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GARY\MILEAGE FORMS\MASTER FILE\"/>
    </mc:Choice>
  </mc:AlternateContent>
  <workbookProtection workbookPassword="DF32" lockStructure="1"/>
  <bookViews>
    <workbookView xWindow="0" yWindow="0" windowWidth="14580" windowHeight="7575" activeTab="1"/>
  </bookViews>
  <sheets>
    <sheet name="Instructions" sheetId="1" r:id="rId1"/>
    <sheet name="Page 1" sheetId="3" r:id="rId2"/>
    <sheet name="Page 2" sheetId="4" r:id="rId3"/>
    <sheet name="Page 3" sheetId="5" r:id="rId4"/>
    <sheet name="Page 4" sheetId="6" r:id="rId5"/>
    <sheet name="Page 5" sheetId="7" r:id="rId6"/>
    <sheet name="Page 6" sheetId="8" r:id="rId7"/>
    <sheet name="Page 7" sheetId="9" r:id="rId8"/>
    <sheet name="Page 8" sheetId="10" r:id="rId9"/>
    <sheet name="Page 9" sheetId="11" r:id="rId10"/>
    <sheet name="Page 10" sheetId="12" r:id="rId11"/>
  </sheets>
  <externalReferences>
    <externalReference r:id="rId12"/>
  </externalReferences>
  <definedNames>
    <definedName name="ACTTABLE">'[1]97 Actuals'!$A$1:$E$1278</definedName>
    <definedName name="_xlnm.Print_Area" localSheetId="0">Instructions!$A$1:$I$15</definedName>
    <definedName name="_xlnm.Print_Area" localSheetId="1">'Page 1'!$A$1:$K$42</definedName>
    <definedName name="_xlnm.Print_Area" localSheetId="10">'Page 10'!$A$1:$K$42</definedName>
    <definedName name="_xlnm.Print_Area" localSheetId="2">'Page 2'!$A$1:$K$42</definedName>
    <definedName name="_xlnm.Print_Area" localSheetId="3">'Page 3'!$A$1:$K$42</definedName>
    <definedName name="_xlnm.Print_Area" localSheetId="4">'Page 4'!$A$1:$K$42</definedName>
    <definedName name="_xlnm.Print_Area" localSheetId="5">'Page 5'!$A$1:$K$42</definedName>
    <definedName name="_xlnm.Print_Area" localSheetId="6">'Page 6'!$A$1:$K$42</definedName>
    <definedName name="_xlnm.Print_Area" localSheetId="7">'Page 7'!$A$1:$K$42</definedName>
    <definedName name="_xlnm.Print_Area" localSheetId="8">'Page 8'!$A$1:$K$42</definedName>
    <definedName name="_xlnm.Print_Area" localSheetId="9">'Page 9'!$A$1:$K$42</definedName>
  </definedNames>
  <calcPr calcId="162913"/>
</workbook>
</file>

<file path=xl/calcChain.xml><?xml version="1.0" encoding="utf-8"?>
<calcChain xmlns="http://schemas.openxmlformats.org/spreadsheetml/2006/main">
  <c r="R3293" i="12" l="1"/>
  <c r="R3294" i="12" s="1"/>
  <c r="R3295" i="12" s="1"/>
  <c r="R3296" i="12" s="1"/>
  <c r="R3297" i="12" s="1"/>
  <c r="R3298" i="12" s="1"/>
  <c r="R3299" i="12" s="1"/>
  <c r="R3300" i="12" s="1"/>
  <c r="R3301" i="12" s="1"/>
  <c r="R3302" i="12" s="1"/>
  <c r="R3303" i="12" s="1"/>
  <c r="R3304" i="12" s="1"/>
  <c r="R3305" i="12" s="1"/>
  <c r="R3306" i="12" s="1"/>
  <c r="R3307" i="12" s="1"/>
  <c r="R3308" i="12" s="1"/>
  <c r="R3309" i="12" s="1"/>
  <c r="R3310" i="12" s="1"/>
  <c r="R3311" i="12" s="1"/>
  <c r="R3312" i="12" s="1"/>
  <c r="R3313" i="12" s="1"/>
  <c r="R3314" i="12" s="1"/>
  <c r="R3315" i="12" s="1"/>
  <c r="R3316" i="12" s="1"/>
  <c r="R3317" i="12" s="1"/>
  <c r="R3318" i="12" s="1"/>
  <c r="R3319" i="12" s="1"/>
  <c r="R3320" i="12" s="1"/>
  <c r="R3321" i="12" s="1"/>
  <c r="R3322" i="12" s="1"/>
  <c r="R3323" i="12" s="1"/>
  <c r="R3324" i="12" s="1"/>
  <c r="R3325" i="12" s="1"/>
  <c r="R3326" i="12" s="1"/>
  <c r="R3327" i="12" s="1"/>
  <c r="R3328" i="12" s="1"/>
  <c r="R3329" i="12" s="1"/>
  <c r="R3330" i="12" s="1"/>
  <c r="R3331" i="12" s="1"/>
  <c r="R3332" i="12" s="1"/>
  <c r="R3333" i="12" s="1"/>
  <c r="R3334" i="12" s="1"/>
  <c r="R3335" i="12" s="1"/>
  <c r="R3336" i="12" s="1"/>
  <c r="R3337" i="12" s="1"/>
  <c r="R3338" i="12" s="1"/>
  <c r="R3339" i="12" s="1"/>
  <c r="R3340" i="12" s="1"/>
  <c r="R3341" i="12" s="1"/>
  <c r="R3342" i="12" s="1"/>
  <c r="R3343" i="12" s="1"/>
  <c r="R3344" i="12" s="1"/>
  <c r="R3345" i="12" s="1"/>
  <c r="R3346" i="12" s="1"/>
  <c r="R3347" i="12" s="1"/>
  <c r="R3348" i="12" s="1"/>
  <c r="R3349" i="12" s="1"/>
  <c r="R3350" i="12" s="1"/>
  <c r="R3351" i="12" s="1"/>
  <c r="R3352" i="12" s="1"/>
  <c r="R3353" i="12" s="1"/>
  <c r="R3354" i="12" s="1"/>
  <c r="R3355" i="12" s="1"/>
  <c r="R3356" i="12" s="1"/>
  <c r="R3357" i="12" s="1"/>
  <c r="R3358" i="12" s="1"/>
  <c r="R3359" i="12" s="1"/>
  <c r="R3360" i="12" s="1"/>
  <c r="R3361" i="12" s="1"/>
  <c r="R3362" i="12" s="1"/>
  <c r="R3363" i="12" s="1"/>
  <c r="R3364" i="12" s="1"/>
  <c r="R3365" i="12" s="1"/>
  <c r="R3366" i="12" s="1"/>
  <c r="R3367" i="12" s="1"/>
  <c r="R3368" i="12" s="1"/>
  <c r="R3369" i="12" s="1"/>
  <c r="R3370" i="12" s="1"/>
  <c r="R3371" i="12" s="1"/>
  <c r="R3372" i="12" s="1"/>
  <c r="R3373" i="12" s="1"/>
  <c r="R3374" i="12" s="1"/>
  <c r="R3375" i="12" s="1"/>
  <c r="R3376" i="12" s="1"/>
  <c r="R3377" i="12" s="1"/>
  <c r="R3378" i="12" s="1"/>
  <c r="R3379" i="12" s="1"/>
  <c r="R3380" i="12" s="1"/>
  <c r="R3381" i="12" s="1"/>
  <c r="R3382" i="12" s="1"/>
  <c r="R3383" i="12" s="1"/>
  <c r="R3384" i="12" s="1"/>
  <c r="R3385" i="12" s="1"/>
  <c r="R3386" i="12" s="1"/>
  <c r="R3387" i="12" s="1"/>
  <c r="R3388" i="12" s="1"/>
  <c r="R3389" i="12" s="1"/>
  <c r="R3390" i="12" s="1"/>
  <c r="R3391" i="12" s="1"/>
  <c r="R3392" i="12" s="1"/>
  <c r="R3393" i="12" s="1"/>
  <c r="R3394" i="12" s="1"/>
  <c r="R3395" i="12" s="1"/>
  <c r="R3396" i="12" s="1"/>
  <c r="R3397" i="12" s="1"/>
  <c r="R3398" i="12" s="1"/>
  <c r="R3399" i="12" s="1"/>
  <c r="R3400" i="12" s="1"/>
  <c r="R3401" i="12" s="1"/>
  <c r="R3402" i="12" s="1"/>
  <c r="R3403" i="12" s="1"/>
  <c r="R3404" i="12" s="1"/>
  <c r="R3405" i="12" s="1"/>
  <c r="R3406" i="12" s="1"/>
  <c r="R3407" i="12" s="1"/>
  <c r="R3408" i="12" s="1"/>
  <c r="R3409" i="12" s="1"/>
  <c r="R3410" i="12" s="1"/>
  <c r="R3411" i="12" s="1"/>
  <c r="R3412" i="12" s="1"/>
  <c r="R3413" i="12" s="1"/>
  <c r="R3414" i="12" s="1"/>
  <c r="R3415" i="12" s="1"/>
  <c r="R3416" i="12" s="1"/>
  <c r="R3417" i="12" s="1"/>
  <c r="R3418" i="12" s="1"/>
  <c r="R3419" i="12" s="1"/>
  <c r="R3420" i="12" s="1"/>
  <c r="R3421" i="12" s="1"/>
  <c r="R3422" i="12" s="1"/>
  <c r="R3423" i="12" s="1"/>
  <c r="R3424" i="12" s="1"/>
  <c r="R3425" i="12" s="1"/>
  <c r="R3426" i="12" s="1"/>
  <c r="R3427" i="12" s="1"/>
  <c r="R3428" i="12" s="1"/>
  <c r="R3429" i="12" s="1"/>
  <c r="R3430" i="12" s="1"/>
  <c r="R3431" i="12" s="1"/>
  <c r="R3432" i="12" s="1"/>
  <c r="R3433" i="12" s="1"/>
  <c r="R3434" i="12" s="1"/>
  <c r="R3435" i="12" s="1"/>
  <c r="R3436" i="12" s="1"/>
  <c r="R3437" i="12" s="1"/>
  <c r="R3438" i="12" s="1"/>
  <c r="R3439" i="12" s="1"/>
  <c r="R3440" i="12" s="1"/>
  <c r="R3441" i="12" s="1"/>
  <c r="R3442" i="12" s="1"/>
  <c r="R3443" i="12" s="1"/>
  <c r="R3444" i="12" s="1"/>
  <c r="R3445" i="12" s="1"/>
  <c r="R3446" i="12" s="1"/>
  <c r="R3447" i="12" s="1"/>
  <c r="R3448" i="12" s="1"/>
  <c r="R3449" i="12" s="1"/>
  <c r="R3450" i="12" s="1"/>
  <c r="R3451" i="12" s="1"/>
  <c r="R3452" i="12" s="1"/>
  <c r="R3453" i="12" s="1"/>
  <c r="R3454" i="12" s="1"/>
  <c r="R3455" i="12" s="1"/>
  <c r="R3456" i="12" s="1"/>
  <c r="R3457" i="12" s="1"/>
  <c r="R3458" i="12" s="1"/>
  <c r="R3459" i="12" s="1"/>
  <c r="R3460" i="12" s="1"/>
  <c r="R3461" i="12" s="1"/>
  <c r="R3462" i="12" s="1"/>
  <c r="R3463" i="12" s="1"/>
  <c r="R3464" i="12" s="1"/>
  <c r="R3465" i="12" s="1"/>
  <c r="R3466" i="12" s="1"/>
  <c r="R3467" i="12" s="1"/>
  <c r="R3468" i="12" s="1"/>
  <c r="R3469" i="12" s="1"/>
  <c r="R3470" i="12" s="1"/>
  <c r="R3471" i="12" s="1"/>
  <c r="R3472" i="12" s="1"/>
  <c r="R3473" i="12" s="1"/>
  <c r="R3474" i="12" s="1"/>
  <c r="R3475" i="12" s="1"/>
  <c r="R3476" i="12" s="1"/>
  <c r="R3477" i="12" s="1"/>
  <c r="R3478" i="12" s="1"/>
  <c r="R3479" i="12" s="1"/>
  <c r="R3480" i="12" s="1"/>
  <c r="R3481" i="12" s="1"/>
  <c r="R3482" i="12" s="1"/>
  <c r="R3483" i="12" s="1"/>
  <c r="R3484" i="12" s="1"/>
  <c r="R3485" i="12" s="1"/>
  <c r="R3486" i="12" s="1"/>
  <c r="R3487" i="12" s="1"/>
  <c r="R3488" i="12" s="1"/>
  <c r="R3489" i="12" s="1"/>
  <c r="R3490" i="12" s="1"/>
  <c r="R3491" i="12" s="1"/>
  <c r="R3492" i="12" s="1"/>
  <c r="R3493" i="12" s="1"/>
  <c r="R3494" i="12" s="1"/>
  <c r="R3495" i="12" s="1"/>
  <c r="R3496" i="12" s="1"/>
  <c r="R3497" i="12" s="1"/>
  <c r="R3498" i="12" s="1"/>
  <c r="R3499" i="12" s="1"/>
  <c r="R3500" i="12" s="1"/>
  <c r="R3501" i="12" s="1"/>
  <c r="R3502" i="12" s="1"/>
  <c r="R3503" i="12" s="1"/>
  <c r="R3504" i="12" s="1"/>
  <c r="R3505" i="12" s="1"/>
  <c r="R3506" i="12" s="1"/>
  <c r="R3507" i="12" s="1"/>
  <c r="R3508" i="12" s="1"/>
  <c r="R3509" i="12" s="1"/>
  <c r="R3510" i="12" s="1"/>
  <c r="R3511" i="12" s="1"/>
  <c r="R3512" i="12" s="1"/>
  <c r="R3513" i="12" s="1"/>
  <c r="R3514" i="12" s="1"/>
  <c r="R3515" i="12" s="1"/>
  <c r="R3516" i="12" s="1"/>
  <c r="R3517" i="12" s="1"/>
  <c r="R3518" i="12" s="1"/>
  <c r="R3519" i="12" s="1"/>
  <c r="R3520" i="12" s="1"/>
  <c r="R3521" i="12" s="1"/>
  <c r="R3522" i="12" s="1"/>
  <c r="R3523" i="12" s="1"/>
  <c r="R3524" i="12" s="1"/>
  <c r="R3525" i="12" s="1"/>
  <c r="R3526" i="12" s="1"/>
  <c r="R3527" i="12" s="1"/>
  <c r="R3528" i="12" s="1"/>
  <c r="R3529" i="12" s="1"/>
  <c r="R3530" i="12" s="1"/>
  <c r="R3531" i="12" s="1"/>
  <c r="R3532" i="12" s="1"/>
  <c r="R3533" i="12" s="1"/>
  <c r="R3534" i="12" s="1"/>
  <c r="R3535" i="12" s="1"/>
  <c r="R3536" i="12" s="1"/>
  <c r="R3537" i="12" s="1"/>
  <c r="R3538" i="12" s="1"/>
  <c r="R3539" i="12" s="1"/>
  <c r="R3540" i="12" s="1"/>
  <c r="R3541" i="12" s="1"/>
  <c r="R3542" i="12" s="1"/>
  <c r="R3543" i="12" s="1"/>
  <c r="R3544" i="12" s="1"/>
  <c r="R3545" i="12" s="1"/>
  <c r="R3546" i="12" s="1"/>
  <c r="R3547" i="12" s="1"/>
  <c r="R3548" i="12" s="1"/>
  <c r="R3549" i="12" s="1"/>
  <c r="R3550" i="12" s="1"/>
  <c r="R3551" i="12" s="1"/>
  <c r="R3552" i="12" s="1"/>
  <c r="R3553" i="12" s="1"/>
  <c r="R3554" i="12" s="1"/>
  <c r="R3555" i="12" s="1"/>
  <c r="R3556" i="12" s="1"/>
  <c r="R3557" i="12" s="1"/>
  <c r="R3558" i="12" s="1"/>
  <c r="R3559" i="12" s="1"/>
  <c r="R3560" i="12" s="1"/>
  <c r="R3561" i="12" s="1"/>
  <c r="R3562" i="12" s="1"/>
  <c r="R3563" i="12" s="1"/>
  <c r="R3564" i="12" s="1"/>
  <c r="R3565" i="12" s="1"/>
  <c r="R3566" i="12" s="1"/>
  <c r="R3567" i="12" s="1"/>
  <c r="R3568" i="12" s="1"/>
  <c r="R3569" i="12" s="1"/>
  <c r="R3570" i="12" s="1"/>
  <c r="R3571" i="12" s="1"/>
  <c r="R3572" i="12" s="1"/>
  <c r="R3573" i="12" s="1"/>
  <c r="R3574" i="12" s="1"/>
  <c r="R3575" i="12" s="1"/>
  <c r="R3576" i="12" s="1"/>
  <c r="R3577" i="12" s="1"/>
  <c r="R3578" i="12" s="1"/>
  <c r="R3579" i="12" s="1"/>
  <c r="R3580" i="12" s="1"/>
  <c r="R3581" i="12" s="1"/>
  <c r="R3582" i="12" s="1"/>
  <c r="R3583" i="12" s="1"/>
  <c r="R3584" i="12" s="1"/>
  <c r="R3585" i="12" s="1"/>
  <c r="R3586" i="12" s="1"/>
  <c r="R3587" i="12" s="1"/>
  <c r="R3588" i="12" s="1"/>
  <c r="R3589" i="12" s="1"/>
  <c r="R3590" i="12" s="1"/>
  <c r="R3591" i="12" s="1"/>
  <c r="R3592" i="12" s="1"/>
  <c r="R3593" i="12" s="1"/>
  <c r="R3594" i="12" s="1"/>
  <c r="R3595" i="12" s="1"/>
  <c r="R3596" i="12" s="1"/>
  <c r="R3597" i="12" s="1"/>
  <c r="R3598" i="12" s="1"/>
  <c r="R3599" i="12" s="1"/>
  <c r="R3600" i="12" s="1"/>
  <c r="R3601" i="12" s="1"/>
  <c r="R3602" i="12" s="1"/>
  <c r="R3603" i="12" s="1"/>
  <c r="R3604" i="12" s="1"/>
  <c r="R3605" i="12" s="1"/>
  <c r="R3606" i="12" s="1"/>
  <c r="R3607" i="12" s="1"/>
  <c r="R3608" i="12" s="1"/>
  <c r="R3609" i="12" s="1"/>
  <c r="R3610" i="12" s="1"/>
  <c r="R3611" i="12" s="1"/>
  <c r="R3612" i="12" s="1"/>
  <c r="R3613" i="12" s="1"/>
  <c r="R3614" i="12" s="1"/>
  <c r="R3615" i="12" s="1"/>
  <c r="R3616" i="12" s="1"/>
  <c r="R3617" i="12" s="1"/>
  <c r="R3618" i="12" s="1"/>
  <c r="R3619" i="12" s="1"/>
  <c r="R3620" i="12" s="1"/>
  <c r="R3621" i="12" s="1"/>
  <c r="R3622" i="12" s="1"/>
  <c r="R3623" i="12" s="1"/>
  <c r="R3624" i="12" s="1"/>
  <c r="R3625" i="12" s="1"/>
  <c r="R3626" i="12" s="1"/>
  <c r="R3627" i="12" s="1"/>
  <c r="R3628" i="12" s="1"/>
  <c r="R3629" i="12" s="1"/>
  <c r="R3630" i="12" s="1"/>
  <c r="R3631" i="12" s="1"/>
  <c r="R3632" i="12" s="1"/>
  <c r="R3633" i="12" s="1"/>
  <c r="R3634" i="12" s="1"/>
  <c r="R3635" i="12" s="1"/>
  <c r="R3636" i="12" s="1"/>
  <c r="R3637" i="12" s="1"/>
  <c r="R3638" i="12" s="1"/>
  <c r="R3639" i="12" s="1"/>
  <c r="R3640" i="12" s="1"/>
  <c r="R3641" i="12" s="1"/>
  <c r="R3642" i="12" s="1"/>
  <c r="R3643" i="12" s="1"/>
  <c r="R3644" i="12" s="1"/>
  <c r="R3645" i="12" s="1"/>
  <c r="R3646" i="12" s="1"/>
  <c r="R3647" i="12" s="1"/>
  <c r="R3648" i="12" s="1"/>
  <c r="R3649" i="12" s="1"/>
  <c r="R3650" i="12" s="1"/>
  <c r="R3651" i="12" s="1"/>
  <c r="R3652" i="12" s="1"/>
  <c r="R3653" i="12" s="1"/>
  <c r="R3654" i="12" s="1"/>
  <c r="R3655" i="12" s="1"/>
  <c r="R3656" i="12" s="1"/>
  <c r="R3657" i="12" s="1"/>
  <c r="R3293" i="11"/>
  <c r="R3294" i="11" s="1"/>
  <c r="R3295" i="11" s="1"/>
  <c r="R3296" i="11" s="1"/>
  <c r="R3297" i="11" s="1"/>
  <c r="R3298" i="11" s="1"/>
  <c r="R3299" i="11" s="1"/>
  <c r="R3300" i="11" s="1"/>
  <c r="R3301" i="11" s="1"/>
  <c r="R3302" i="11" s="1"/>
  <c r="R3303" i="11" s="1"/>
  <c r="R3304" i="11" s="1"/>
  <c r="R3305" i="11" s="1"/>
  <c r="R3306" i="11" s="1"/>
  <c r="R3307" i="11" s="1"/>
  <c r="R3308" i="11" s="1"/>
  <c r="R3309" i="11" s="1"/>
  <c r="R3310" i="11" s="1"/>
  <c r="R3311" i="11" s="1"/>
  <c r="R3312" i="11" s="1"/>
  <c r="R3313" i="11" s="1"/>
  <c r="R3314" i="11" s="1"/>
  <c r="R3315" i="11" s="1"/>
  <c r="R3316" i="11" s="1"/>
  <c r="R3317" i="11" s="1"/>
  <c r="R3318" i="11" s="1"/>
  <c r="R3319" i="11" s="1"/>
  <c r="R3320" i="11" s="1"/>
  <c r="R3321" i="11" s="1"/>
  <c r="R3322" i="11" s="1"/>
  <c r="R3323" i="11" s="1"/>
  <c r="R3324" i="11" s="1"/>
  <c r="R3325" i="11" s="1"/>
  <c r="R3326" i="11" s="1"/>
  <c r="R3327" i="11" s="1"/>
  <c r="R3328" i="11" s="1"/>
  <c r="R3329" i="11" s="1"/>
  <c r="R3330" i="11" s="1"/>
  <c r="R3331" i="11" s="1"/>
  <c r="R3332" i="11" s="1"/>
  <c r="R3333" i="11" s="1"/>
  <c r="R3334" i="11" s="1"/>
  <c r="R3335" i="11" s="1"/>
  <c r="R3336" i="11" s="1"/>
  <c r="R3337" i="11" s="1"/>
  <c r="R3338" i="11" s="1"/>
  <c r="R3339" i="11" s="1"/>
  <c r="R3340" i="11" s="1"/>
  <c r="R3341" i="11" s="1"/>
  <c r="R3342" i="11" s="1"/>
  <c r="R3343" i="11" s="1"/>
  <c r="R3344" i="11" s="1"/>
  <c r="R3345" i="11" s="1"/>
  <c r="R3346" i="11" s="1"/>
  <c r="R3347" i="11" s="1"/>
  <c r="R3348" i="11" s="1"/>
  <c r="R3349" i="11" s="1"/>
  <c r="R3350" i="11" s="1"/>
  <c r="R3351" i="11" s="1"/>
  <c r="R3352" i="11" s="1"/>
  <c r="R3353" i="11" s="1"/>
  <c r="R3354" i="11" s="1"/>
  <c r="R3355" i="11" s="1"/>
  <c r="R3356" i="11" s="1"/>
  <c r="R3357" i="11" s="1"/>
  <c r="R3358" i="11" s="1"/>
  <c r="R3359" i="11" s="1"/>
  <c r="R3360" i="11" s="1"/>
  <c r="R3361" i="11" s="1"/>
  <c r="R3362" i="11" s="1"/>
  <c r="R3363" i="11" s="1"/>
  <c r="R3364" i="11" s="1"/>
  <c r="R3365" i="11" s="1"/>
  <c r="R3366" i="11" s="1"/>
  <c r="R3367" i="11" s="1"/>
  <c r="R3368" i="11" s="1"/>
  <c r="R3369" i="11" s="1"/>
  <c r="R3370" i="11" s="1"/>
  <c r="R3371" i="11" s="1"/>
  <c r="R3372" i="11" s="1"/>
  <c r="R3373" i="11" s="1"/>
  <c r="R3374" i="11" s="1"/>
  <c r="R3375" i="11" s="1"/>
  <c r="R3376" i="11" s="1"/>
  <c r="R3377" i="11" s="1"/>
  <c r="R3378" i="11" s="1"/>
  <c r="R3379" i="11" s="1"/>
  <c r="R3380" i="11" s="1"/>
  <c r="R3381" i="11" s="1"/>
  <c r="R3382" i="11" s="1"/>
  <c r="R3383" i="11" s="1"/>
  <c r="R3384" i="11" s="1"/>
  <c r="R3385" i="11" s="1"/>
  <c r="R3386" i="11" s="1"/>
  <c r="R3387" i="11" s="1"/>
  <c r="R3388" i="11" s="1"/>
  <c r="R3389" i="11" s="1"/>
  <c r="R3390" i="11" s="1"/>
  <c r="R3391" i="11" s="1"/>
  <c r="R3392" i="11" s="1"/>
  <c r="R3393" i="11" s="1"/>
  <c r="R3394" i="11" s="1"/>
  <c r="R3395" i="11" s="1"/>
  <c r="R3396" i="11" s="1"/>
  <c r="R3397" i="11" s="1"/>
  <c r="R3398" i="11" s="1"/>
  <c r="R3399" i="11" s="1"/>
  <c r="R3400" i="11" s="1"/>
  <c r="R3401" i="11" s="1"/>
  <c r="R3402" i="11" s="1"/>
  <c r="R3403" i="11" s="1"/>
  <c r="R3404" i="11" s="1"/>
  <c r="R3405" i="11" s="1"/>
  <c r="R3406" i="11" s="1"/>
  <c r="R3407" i="11" s="1"/>
  <c r="R3408" i="11" s="1"/>
  <c r="R3409" i="11" s="1"/>
  <c r="R3410" i="11" s="1"/>
  <c r="R3411" i="11" s="1"/>
  <c r="R3412" i="11" s="1"/>
  <c r="R3413" i="11" s="1"/>
  <c r="R3414" i="11" s="1"/>
  <c r="R3415" i="11" s="1"/>
  <c r="R3416" i="11" s="1"/>
  <c r="R3417" i="11" s="1"/>
  <c r="R3418" i="11" s="1"/>
  <c r="R3419" i="11" s="1"/>
  <c r="R3420" i="11" s="1"/>
  <c r="R3421" i="11" s="1"/>
  <c r="R3422" i="11" s="1"/>
  <c r="R3423" i="11" s="1"/>
  <c r="R3424" i="11" s="1"/>
  <c r="R3425" i="11" s="1"/>
  <c r="R3426" i="11" s="1"/>
  <c r="R3427" i="11" s="1"/>
  <c r="R3428" i="11" s="1"/>
  <c r="R3429" i="11" s="1"/>
  <c r="R3430" i="11" s="1"/>
  <c r="R3431" i="11" s="1"/>
  <c r="R3432" i="11" s="1"/>
  <c r="R3433" i="11" s="1"/>
  <c r="R3434" i="11" s="1"/>
  <c r="R3435" i="11" s="1"/>
  <c r="R3436" i="11" s="1"/>
  <c r="R3437" i="11" s="1"/>
  <c r="R3438" i="11" s="1"/>
  <c r="R3439" i="11" s="1"/>
  <c r="R3440" i="11" s="1"/>
  <c r="R3441" i="11" s="1"/>
  <c r="R3442" i="11" s="1"/>
  <c r="R3443" i="11" s="1"/>
  <c r="R3444" i="11" s="1"/>
  <c r="R3445" i="11" s="1"/>
  <c r="R3446" i="11" s="1"/>
  <c r="R3447" i="11" s="1"/>
  <c r="R3448" i="11" s="1"/>
  <c r="R3449" i="11" s="1"/>
  <c r="R3450" i="11" s="1"/>
  <c r="R3451" i="11" s="1"/>
  <c r="R3452" i="11" s="1"/>
  <c r="R3453" i="11" s="1"/>
  <c r="R3454" i="11" s="1"/>
  <c r="R3455" i="11" s="1"/>
  <c r="R3456" i="11" s="1"/>
  <c r="R3457" i="11" s="1"/>
  <c r="R3458" i="11" s="1"/>
  <c r="R3459" i="11" s="1"/>
  <c r="R3460" i="11" s="1"/>
  <c r="R3461" i="11" s="1"/>
  <c r="R3462" i="11" s="1"/>
  <c r="R3463" i="11" s="1"/>
  <c r="R3464" i="11" s="1"/>
  <c r="R3465" i="11" s="1"/>
  <c r="R3466" i="11" s="1"/>
  <c r="R3467" i="11" s="1"/>
  <c r="R3468" i="11" s="1"/>
  <c r="R3469" i="11" s="1"/>
  <c r="R3470" i="11" s="1"/>
  <c r="R3471" i="11" s="1"/>
  <c r="R3472" i="11" s="1"/>
  <c r="R3473" i="11" s="1"/>
  <c r="R3474" i="11" s="1"/>
  <c r="R3475" i="11" s="1"/>
  <c r="R3476" i="11" s="1"/>
  <c r="R3477" i="11" s="1"/>
  <c r="R3478" i="11" s="1"/>
  <c r="R3479" i="11" s="1"/>
  <c r="R3480" i="11" s="1"/>
  <c r="R3481" i="11" s="1"/>
  <c r="R3482" i="11" s="1"/>
  <c r="R3483" i="11" s="1"/>
  <c r="R3484" i="11" s="1"/>
  <c r="R3485" i="11" s="1"/>
  <c r="R3486" i="11" s="1"/>
  <c r="R3487" i="11" s="1"/>
  <c r="R3488" i="11" s="1"/>
  <c r="R3489" i="11" s="1"/>
  <c r="R3490" i="11" s="1"/>
  <c r="R3491" i="11" s="1"/>
  <c r="R3492" i="11" s="1"/>
  <c r="R3493" i="11" s="1"/>
  <c r="R3494" i="11" s="1"/>
  <c r="R3495" i="11" s="1"/>
  <c r="R3496" i="11" s="1"/>
  <c r="R3497" i="11" s="1"/>
  <c r="R3498" i="11" s="1"/>
  <c r="R3499" i="11" s="1"/>
  <c r="R3500" i="11" s="1"/>
  <c r="R3501" i="11" s="1"/>
  <c r="R3502" i="11" s="1"/>
  <c r="R3503" i="11" s="1"/>
  <c r="R3504" i="11" s="1"/>
  <c r="R3505" i="11" s="1"/>
  <c r="R3506" i="11" s="1"/>
  <c r="R3507" i="11" s="1"/>
  <c r="R3508" i="11" s="1"/>
  <c r="R3509" i="11" s="1"/>
  <c r="R3510" i="11" s="1"/>
  <c r="R3511" i="11" s="1"/>
  <c r="R3512" i="11" s="1"/>
  <c r="R3513" i="11" s="1"/>
  <c r="R3514" i="11" s="1"/>
  <c r="R3515" i="11" s="1"/>
  <c r="R3516" i="11" s="1"/>
  <c r="R3517" i="11" s="1"/>
  <c r="R3518" i="11" s="1"/>
  <c r="R3519" i="11" s="1"/>
  <c r="R3520" i="11" s="1"/>
  <c r="R3521" i="11" s="1"/>
  <c r="R3522" i="11" s="1"/>
  <c r="R3523" i="11" s="1"/>
  <c r="R3524" i="11" s="1"/>
  <c r="R3525" i="11" s="1"/>
  <c r="R3526" i="11" s="1"/>
  <c r="R3527" i="11" s="1"/>
  <c r="R3528" i="11" s="1"/>
  <c r="R3529" i="11" s="1"/>
  <c r="R3530" i="11" s="1"/>
  <c r="R3531" i="11" s="1"/>
  <c r="R3532" i="11" s="1"/>
  <c r="R3533" i="11" s="1"/>
  <c r="R3534" i="11" s="1"/>
  <c r="R3535" i="11" s="1"/>
  <c r="R3536" i="11" s="1"/>
  <c r="R3537" i="11" s="1"/>
  <c r="R3538" i="11" s="1"/>
  <c r="R3539" i="11" s="1"/>
  <c r="R3540" i="11" s="1"/>
  <c r="R3541" i="11" s="1"/>
  <c r="R3542" i="11" s="1"/>
  <c r="R3543" i="11" s="1"/>
  <c r="R3544" i="11" s="1"/>
  <c r="R3545" i="11" s="1"/>
  <c r="R3546" i="11" s="1"/>
  <c r="R3547" i="11" s="1"/>
  <c r="R3548" i="11" s="1"/>
  <c r="R3549" i="11" s="1"/>
  <c r="R3550" i="11" s="1"/>
  <c r="R3551" i="11" s="1"/>
  <c r="R3552" i="11" s="1"/>
  <c r="R3553" i="11" s="1"/>
  <c r="R3554" i="11" s="1"/>
  <c r="R3555" i="11" s="1"/>
  <c r="R3556" i="11" s="1"/>
  <c r="R3557" i="11" s="1"/>
  <c r="R3558" i="11" s="1"/>
  <c r="R3559" i="11" s="1"/>
  <c r="R3560" i="11" s="1"/>
  <c r="R3561" i="11" s="1"/>
  <c r="R3562" i="11" s="1"/>
  <c r="R3563" i="11" s="1"/>
  <c r="R3564" i="11" s="1"/>
  <c r="R3565" i="11" s="1"/>
  <c r="R3566" i="11" s="1"/>
  <c r="R3567" i="11" s="1"/>
  <c r="R3568" i="11" s="1"/>
  <c r="R3569" i="11" s="1"/>
  <c r="R3570" i="11" s="1"/>
  <c r="R3571" i="11" s="1"/>
  <c r="R3572" i="11" s="1"/>
  <c r="R3573" i="11" s="1"/>
  <c r="R3574" i="11" s="1"/>
  <c r="R3575" i="11" s="1"/>
  <c r="R3576" i="11" s="1"/>
  <c r="R3577" i="11" s="1"/>
  <c r="R3578" i="11" s="1"/>
  <c r="R3579" i="11" s="1"/>
  <c r="R3580" i="11" s="1"/>
  <c r="R3581" i="11" s="1"/>
  <c r="R3582" i="11" s="1"/>
  <c r="R3583" i="11" s="1"/>
  <c r="R3584" i="11" s="1"/>
  <c r="R3585" i="11" s="1"/>
  <c r="R3586" i="11" s="1"/>
  <c r="R3587" i="11" s="1"/>
  <c r="R3588" i="11" s="1"/>
  <c r="R3589" i="11" s="1"/>
  <c r="R3590" i="11" s="1"/>
  <c r="R3591" i="11" s="1"/>
  <c r="R3592" i="11" s="1"/>
  <c r="R3593" i="11" s="1"/>
  <c r="R3594" i="11" s="1"/>
  <c r="R3595" i="11" s="1"/>
  <c r="R3596" i="11" s="1"/>
  <c r="R3597" i="11" s="1"/>
  <c r="R3598" i="11" s="1"/>
  <c r="R3599" i="11" s="1"/>
  <c r="R3600" i="11" s="1"/>
  <c r="R3601" i="11" s="1"/>
  <c r="R3602" i="11" s="1"/>
  <c r="R3603" i="11" s="1"/>
  <c r="R3604" i="11" s="1"/>
  <c r="R3605" i="11" s="1"/>
  <c r="R3606" i="11" s="1"/>
  <c r="R3607" i="11" s="1"/>
  <c r="R3608" i="11" s="1"/>
  <c r="R3609" i="11" s="1"/>
  <c r="R3610" i="11" s="1"/>
  <c r="R3611" i="11" s="1"/>
  <c r="R3612" i="11" s="1"/>
  <c r="R3613" i="11" s="1"/>
  <c r="R3614" i="11" s="1"/>
  <c r="R3615" i="11" s="1"/>
  <c r="R3616" i="11" s="1"/>
  <c r="R3617" i="11" s="1"/>
  <c r="R3618" i="11" s="1"/>
  <c r="R3619" i="11" s="1"/>
  <c r="R3620" i="11" s="1"/>
  <c r="R3621" i="11" s="1"/>
  <c r="R3622" i="11" s="1"/>
  <c r="R3623" i="11" s="1"/>
  <c r="R3624" i="11" s="1"/>
  <c r="R3625" i="11" s="1"/>
  <c r="R3626" i="11" s="1"/>
  <c r="R3627" i="11" s="1"/>
  <c r="R3628" i="11" s="1"/>
  <c r="R3629" i="11" s="1"/>
  <c r="R3630" i="11" s="1"/>
  <c r="R3631" i="11" s="1"/>
  <c r="R3632" i="11" s="1"/>
  <c r="R3633" i="11" s="1"/>
  <c r="R3634" i="11" s="1"/>
  <c r="R3635" i="11" s="1"/>
  <c r="R3636" i="11" s="1"/>
  <c r="R3637" i="11" s="1"/>
  <c r="R3638" i="11" s="1"/>
  <c r="R3639" i="11" s="1"/>
  <c r="R3640" i="11" s="1"/>
  <c r="R3641" i="11" s="1"/>
  <c r="R3642" i="11" s="1"/>
  <c r="R3643" i="11" s="1"/>
  <c r="R3644" i="11" s="1"/>
  <c r="R3645" i="11" s="1"/>
  <c r="R3646" i="11" s="1"/>
  <c r="R3647" i="11" s="1"/>
  <c r="R3648" i="11" s="1"/>
  <c r="R3649" i="11" s="1"/>
  <c r="R3650" i="11" s="1"/>
  <c r="R3651" i="11" s="1"/>
  <c r="R3652" i="11" s="1"/>
  <c r="R3653" i="11" s="1"/>
  <c r="R3654" i="11" s="1"/>
  <c r="R3655" i="11" s="1"/>
  <c r="R3656" i="11" s="1"/>
  <c r="R3657" i="11" s="1"/>
  <c r="R3293" i="10"/>
  <c r="R3294" i="10" s="1"/>
  <c r="R3295" i="10" s="1"/>
  <c r="R3296" i="10" s="1"/>
  <c r="R3297" i="10" s="1"/>
  <c r="R3298" i="10" s="1"/>
  <c r="R3299" i="10" s="1"/>
  <c r="R3300" i="10" s="1"/>
  <c r="R3301" i="10" s="1"/>
  <c r="R3302" i="10" s="1"/>
  <c r="R3303" i="10" s="1"/>
  <c r="R3304" i="10" s="1"/>
  <c r="R3305" i="10" s="1"/>
  <c r="R3306" i="10" s="1"/>
  <c r="R3307" i="10" s="1"/>
  <c r="R3308" i="10" s="1"/>
  <c r="R3309" i="10" s="1"/>
  <c r="R3310" i="10" s="1"/>
  <c r="R3311" i="10" s="1"/>
  <c r="R3312" i="10" s="1"/>
  <c r="R3313" i="10" s="1"/>
  <c r="R3314" i="10" s="1"/>
  <c r="R3315" i="10" s="1"/>
  <c r="R3316" i="10" s="1"/>
  <c r="R3317" i="10" s="1"/>
  <c r="R3318" i="10" s="1"/>
  <c r="R3319" i="10" s="1"/>
  <c r="R3320" i="10" s="1"/>
  <c r="R3321" i="10" s="1"/>
  <c r="R3322" i="10" s="1"/>
  <c r="R3323" i="10" s="1"/>
  <c r="R3324" i="10" s="1"/>
  <c r="R3325" i="10" s="1"/>
  <c r="R3326" i="10" s="1"/>
  <c r="R3327" i="10" s="1"/>
  <c r="R3328" i="10" s="1"/>
  <c r="R3329" i="10" s="1"/>
  <c r="R3330" i="10" s="1"/>
  <c r="R3331" i="10" s="1"/>
  <c r="R3332" i="10" s="1"/>
  <c r="R3333" i="10" s="1"/>
  <c r="R3334" i="10" s="1"/>
  <c r="R3335" i="10" s="1"/>
  <c r="R3336" i="10" s="1"/>
  <c r="R3337" i="10" s="1"/>
  <c r="R3338" i="10" s="1"/>
  <c r="R3339" i="10" s="1"/>
  <c r="R3340" i="10" s="1"/>
  <c r="R3341" i="10" s="1"/>
  <c r="R3342" i="10" s="1"/>
  <c r="R3343" i="10" s="1"/>
  <c r="R3344" i="10" s="1"/>
  <c r="R3345" i="10" s="1"/>
  <c r="R3346" i="10" s="1"/>
  <c r="R3347" i="10" s="1"/>
  <c r="R3348" i="10" s="1"/>
  <c r="R3349" i="10" s="1"/>
  <c r="R3350" i="10" s="1"/>
  <c r="R3351" i="10" s="1"/>
  <c r="R3352" i="10" s="1"/>
  <c r="R3353" i="10" s="1"/>
  <c r="R3354" i="10" s="1"/>
  <c r="R3355" i="10" s="1"/>
  <c r="R3356" i="10" s="1"/>
  <c r="R3357" i="10" s="1"/>
  <c r="R3358" i="10" s="1"/>
  <c r="R3359" i="10" s="1"/>
  <c r="R3360" i="10" s="1"/>
  <c r="R3361" i="10" s="1"/>
  <c r="R3362" i="10" s="1"/>
  <c r="R3363" i="10" s="1"/>
  <c r="R3364" i="10" s="1"/>
  <c r="R3365" i="10" s="1"/>
  <c r="R3366" i="10" s="1"/>
  <c r="R3367" i="10" s="1"/>
  <c r="R3368" i="10" s="1"/>
  <c r="R3369" i="10" s="1"/>
  <c r="R3370" i="10" s="1"/>
  <c r="R3371" i="10" s="1"/>
  <c r="R3372" i="10" s="1"/>
  <c r="R3373" i="10" s="1"/>
  <c r="R3374" i="10" s="1"/>
  <c r="R3375" i="10" s="1"/>
  <c r="R3376" i="10" s="1"/>
  <c r="R3377" i="10" s="1"/>
  <c r="R3378" i="10" s="1"/>
  <c r="R3379" i="10" s="1"/>
  <c r="R3380" i="10" s="1"/>
  <c r="R3381" i="10" s="1"/>
  <c r="R3382" i="10" s="1"/>
  <c r="R3383" i="10" s="1"/>
  <c r="R3384" i="10" s="1"/>
  <c r="R3385" i="10" s="1"/>
  <c r="R3386" i="10" s="1"/>
  <c r="R3387" i="10" s="1"/>
  <c r="R3388" i="10" s="1"/>
  <c r="R3389" i="10" s="1"/>
  <c r="R3390" i="10" s="1"/>
  <c r="R3391" i="10" s="1"/>
  <c r="R3392" i="10" s="1"/>
  <c r="R3393" i="10" s="1"/>
  <c r="R3394" i="10" s="1"/>
  <c r="R3395" i="10" s="1"/>
  <c r="R3396" i="10" s="1"/>
  <c r="R3397" i="10" s="1"/>
  <c r="R3398" i="10" s="1"/>
  <c r="R3399" i="10" s="1"/>
  <c r="R3400" i="10" s="1"/>
  <c r="R3401" i="10" s="1"/>
  <c r="R3402" i="10" s="1"/>
  <c r="R3403" i="10" s="1"/>
  <c r="R3404" i="10" s="1"/>
  <c r="R3405" i="10" s="1"/>
  <c r="R3406" i="10" s="1"/>
  <c r="R3407" i="10" s="1"/>
  <c r="R3408" i="10" s="1"/>
  <c r="R3409" i="10" s="1"/>
  <c r="R3410" i="10" s="1"/>
  <c r="R3411" i="10" s="1"/>
  <c r="R3412" i="10" s="1"/>
  <c r="R3413" i="10" s="1"/>
  <c r="R3414" i="10" s="1"/>
  <c r="R3415" i="10" s="1"/>
  <c r="R3416" i="10" s="1"/>
  <c r="R3417" i="10" s="1"/>
  <c r="R3418" i="10" s="1"/>
  <c r="R3419" i="10" s="1"/>
  <c r="R3420" i="10" s="1"/>
  <c r="R3421" i="10" s="1"/>
  <c r="R3422" i="10" s="1"/>
  <c r="R3423" i="10" s="1"/>
  <c r="R3424" i="10" s="1"/>
  <c r="R3425" i="10" s="1"/>
  <c r="R3426" i="10" s="1"/>
  <c r="R3427" i="10" s="1"/>
  <c r="R3428" i="10" s="1"/>
  <c r="R3429" i="10" s="1"/>
  <c r="R3430" i="10" s="1"/>
  <c r="R3431" i="10" s="1"/>
  <c r="R3432" i="10" s="1"/>
  <c r="R3433" i="10" s="1"/>
  <c r="R3434" i="10" s="1"/>
  <c r="R3435" i="10" s="1"/>
  <c r="R3436" i="10" s="1"/>
  <c r="R3437" i="10" s="1"/>
  <c r="R3438" i="10" s="1"/>
  <c r="R3439" i="10" s="1"/>
  <c r="R3440" i="10" s="1"/>
  <c r="R3441" i="10" s="1"/>
  <c r="R3442" i="10" s="1"/>
  <c r="R3443" i="10" s="1"/>
  <c r="R3444" i="10" s="1"/>
  <c r="R3445" i="10" s="1"/>
  <c r="R3446" i="10" s="1"/>
  <c r="R3447" i="10" s="1"/>
  <c r="R3448" i="10" s="1"/>
  <c r="R3449" i="10" s="1"/>
  <c r="R3450" i="10" s="1"/>
  <c r="R3451" i="10" s="1"/>
  <c r="R3452" i="10" s="1"/>
  <c r="R3453" i="10" s="1"/>
  <c r="R3454" i="10" s="1"/>
  <c r="R3455" i="10" s="1"/>
  <c r="R3456" i="10" s="1"/>
  <c r="R3457" i="10" s="1"/>
  <c r="R3458" i="10" s="1"/>
  <c r="R3459" i="10" s="1"/>
  <c r="R3460" i="10" s="1"/>
  <c r="R3461" i="10" s="1"/>
  <c r="R3462" i="10" s="1"/>
  <c r="R3463" i="10" s="1"/>
  <c r="R3464" i="10" s="1"/>
  <c r="R3465" i="10" s="1"/>
  <c r="R3466" i="10" s="1"/>
  <c r="R3467" i="10" s="1"/>
  <c r="R3468" i="10" s="1"/>
  <c r="R3469" i="10" s="1"/>
  <c r="R3470" i="10" s="1"/>
  <c r="R3471" i="10" s="1"/>
  <c r="R3472" i="10" s="1"/>
  <c r="R3473" i="10" s="1"/>
  <c r="R3474" i="10" s="1"/>
  <c r="R3475" i="10" s="1"/>
  <c r="R3476" i="10" s="1"/>
  <c r="R3477" i="10" s="1"/>
  <c r="R3478" i="10" s="1"/>
  <c r="R3479" i="10" s="1"/>
  <c r="R3480" i="10" s="1"/>
  <c r="R3481" i="10" s="1"/>
  <c r="R3482" i="10" s="1"/>
  <c r="R3483" i="10" s="1"/>
  <c r="R3484" i="10" s="1"/>
  <c r="R3485" i="10" s="1"/>
  <c r="R3486" i="10" s="1"/>
  <c r="R3487" i="10" s="1"/>
  <c r="R3488" i="10" s="1"/>
  <c r="R3489" i="10" s="1"/>
  <c r="R3490" i="10" s="1"/>
  <c r="R3491" i="10" s="1"/>
  <c r="R3492" i="10" s="1"/>
  <c r="R3493" i="10" s="1"/>
  <c r="R3494" i="10" s="1"/>
  <c r="R3495" i="10" s="1"/>
  <c r="R3496" i="10" s="1"/>
  <c r="R3497" i="10" s="1"/>
  <c r="R3498" i="10" s="1"/>
  <c r="R3499" i="10" s="1"/>
  <c r="R3500" i="10" s="1"/>
  <c r="R3501" i="10" s="1"/>
  <c r="R3502" i="10" s="1"/>
  <c r="R3503" i="10" s="1"/>
  <c r="R3504" i="10" s="1"/>
  <c r="R3505" i="10" s="1"/>
  <c r="R3506" i="10" s="1"/>
  <c r="R3507" i="10" s="1"/>
  <c r="R3508" i="10" s="1"/>
  <c r="R3509" i="10" s="1"/>
  <c r="R3510" i="10" s="1"/>
  <c r="R3511" i="10" s="1"/>
  <c r="R3512" i="10" s="1"/>
  <c r="R3513" i="10" s="1"/>
  <c r="R3514" i="10" s="1"/>
  <c r="R3515" i="10" s="1"/>
  <c r="R3516" i="10" s="1"/>
  <c r="R3517" i="10" s="1"/>
  <c r="R3518" i="10" s="1"/>
  <c r="R3519" i="10" s="1"/>
  <c r="R3520" i="10" s="1"/>
  <c r="R3521" i="10" s="1"/>
  <c r="R3522" i="10" s="1"/>
  <c r="R3523" i="10" s="1"/>
  <c r="R3524" i="10" s="1"/>
  <c r="R3525" i="10" s="1"/>
  <c r="R3526" i="10" s="1"/>
  <c r="R3527" i="10" s="1"/>
  <c r="R3528" i="10" s="1"/>
  <c r="R3529" i="10" s="1"/>
  <c r="R3530" i="10" s="1"/>
  <c r="R3531" i="10" s="1"/>
  <c r="R3532" i="10" s="1"/>
  <c r="R3533" i="10" s="1"/>
  <c r="R3534" i="10" s="1"/>
  <c r="R3535" i="10" s="1"/>
  <c r="R3536" i="10" s="1"/>
  <c r="R3537" i="10" s="1"/>
  <c r="R3538" i="10" s="1"/>
  <c r="R3539" i="10" s="1"/>
  <c r="R3540" i="10" s="1"/>
  <c r="R3541" i="10" s="1"/>
  <c r="R3542" i="10" s="1"/>
  <c r="R3543" i="10" s="1"/>
  <c r="R3544" i="10" s="1"/>
  <c r="R3545" i="10" s="1"/>
  <c r="R3546" i="10" s="1"/>
  <c r="R3547" i="10" s="1"/>
  <c r="R3548" i="10" s="1"/>
  <c r="R3549" i="10" s="1"/>
  <c r="R3550" i="10" s="1"/>
  <c r="R3551" i="10" s="1"/>
  <c r="R3552" i="10" s="1"/>
  <c r="R3553" i="10" s="1"/>
  <c r="R3554" i="10" s="1"/>
  <c r="R3555" i="10" s="1"/>
  <c r="R3556" i="10" s="1"/>
  <c r="R3557" i="10" s="1"/>
  <c r="R3558" i="10" s="1"/>
  <c r="R3559" i="10" s="1"/>
  <c r="R3560" i="10" s="1"/>
  <c r="R3561" i="10" s="1"/>
  <c r="R3562" i="10" s="1"/>
  <c r="R3563" i="10" s="1"/>
  <c r="R3564" i="10" s="1"/>
  <c r="R3565" i="10" s="1"/>
  <c r="R3566" i="10" s="1"/>
  <c r="R3567" i="10" s="1"/>
  <c r="R3568" i="10" s="1"/>
  <c r="R3569" i="10" s="1"/>
  <c r="R3570" i="10" s="1"/>
  <c r="R3571" i="10" s="1"/>
  <c r="R3572" i="10" s="1"/>
  <c r="R3573" i="10" s="1"/>
  <c r="R3574" i="10" s="1"/>
  <c r="R3575" i="10" s="1"/>
  <c r="R3576" i="10" s="1"/>
  <c r="R3577" i="10" s="1"/>
  <c r="R3578" i="10" s="1"/>
  <c r="R3579" i="10" s="1"/>
  <c r="R3580" i="10" s="1"/>
  <c r="R3581" i="10" s="1"/>
  <c r="R3582" i="10" s="1"/>
  <c r="R3583" i="10" s="1"/>
  <c r="R3584" i="10" s="1"/>
  <c r="R3585" i="10" s="1"/>
  <c r="R3586" i="10" s="1"/>
  <c r="R3587" i="10" s="1"/>
  <c r="R3588" i="10" s="1"/>
  <c r="R3589" i="10" s="1"/>
  <c r="R3590" i="10" s="1"/>
  <c r="R3591" i="10" s="1"/>
  <c r="R3592" i="10" s="1"/>
  <c r="R3593" i="10" s="1"/>
  <c r="R3594" i="10" s="1"/>
  <c r="R3595" i="10" s="1"/>
  <c r="R3596" i="10" s="1"/>
  <c r="R3597" i="10" s="1"/>
  <c r="R3598" i="10" s="1"/>
  <c r="R3599" i="10" s="1"/>
  <c r="R3600" i="10" s="1"/>
  <c r="R3601" i="10" s="1"/>
  <c r="R3602" i="10" s="1"/>
  <c r="R3603" i="10" s="1"/>
  <c r="R3604" i="10" s="1"/>
  <c r="R3605" i="10" s="1"/>
  <c r="R3606" i="10" s="1"/>
  <c r="R3607" i="10" s="1"/>
  <c r="R3608" i="10" s="1"/>
  <c r="R3609" i="10" s="1"/>
  <c r="R3610" i="10" s="1"/>
  <c r="R3611" i="10" s="1"/>
  <c r="R3612" i="10" s="1"/>
  <c r="R3613" i="10" s="1"/>
  <c r="R3614" i="10" s="1"/>
  <c r="R3615" i="10" s="1"/>
  <c r="R3616" i="10" s="1"/>
  <c r="R3617" i="10" s="1"/>
  <c r="R3618" i="10" s="1"/>
  <c r="R3619" i="10" s="1"/>
  <c r="R3620" i="10" s="1"/>
  <c r="R3621" i="10" s="1"/>
  <c r="R3622" i="10" s="1"/>
  <c r="R3623" i="10" s="1"/>
  <c r="R3624" i="10" s="1"/>
  <c r="R3625" i="10" s="1"/>
  <c r="R3626" i="10" s="1"/>
  <c r="R3627" i="10" s="1"/>
  <c r="R3628" i="10" s="1"/>
  <c r="R3629" i="10" s="1"/>
  <c r="R3630" i="10" s="1"/>
  <c r="R3631" i="10" s="1"/>
  <c r="R3632" i="10" s="1"/>
  <c r="R3633" i="10" s="1"/>
  <c r="R3634" i="10" s="1"/>
  <c r="R3635" i="10" s="1"/>
  <c r="R3636" i="10" s="1"/>
  <c r="R3637" i="10" s="1"/>
  <c r="R3638" i="10" s="1"/>
  <c r="R3639" i="10" s="1"/>
  <c r="R3640" i="10" s="1"/>
  <c r="R3641" i="10" s="1"/>
  <c r="R3642" i="10" s="1"/>
  <c r="R3643" i="10" s="1"/>
  <c r="R3644" i="10" s="1"/>
  <c r="R3645" i="10" s="1"/>
  <c r="R3646" i="10" s="1"/>
  <c r="R3647" i="10" s="1"/>
  <c r="R3648" i="10" s="1"/>
  <c r="R3649" i="10" s="1"/>
  <c r="R3650" i="10" s="1"/>
  <c r="R3651" i="10" s="1"/>
  <c r="R3652" i="10" s="1"/>
  <c r="R3653" i="10" s="1"/>
  <c r="R3654" i="10" s="1"/>
  <c r="R3655" i="10" s="1"/>
  <c r="R3656" i="10" s="1"/>
  <c r="R3657" i="10" s="1"/>
  <c r="R3294" i="9"/>
  <c r="R3295" i="9" s="1"/>
  <c r="R3296" i="9" s="1"/>
  <c r="R3297" i="9" s="1"/>
  <c r="R3298" i="9" s="1"/>
  <c r="R3299" i="9" s="1"/>
  <c r="R3300" i="9" s="1"/>
  <c r="R3301" i="9" s="1"/>
  <c r="R3302" i="9" s="1"/>
  <c r="R3303" i="9" s="1"/>
  <c r="R3304" i="9" s="1"/>
  <c r="R3305" i="9" s="1"/>
  <c r="R3306" i="9" s="1"/>
  <c r="R3307" i="9" s="1"/>
  <c r="R3308" i="9" s="1"/>
  <c r="R3309" i="9" s="1"/>
  <c r="R3310" i="9" s="1"/>
  <c r="R3311" i="9" s="1"/>
  <c r="R3312" i="9" s="1"/>
  <c r="R3313" i="9" s="1"/>
  <c r="R3314" i="9" s="1"/>
  <c r="R3315" i="9" s="1"/>
  <c r="R3316" i="9" s="1"/>
  <c r="R3317" i="9" s="1"/>
  <c r="R3318" i="9" s="1"/>
  <c r="R3319" i="9" s="1"/>
  <c r="R3320" i="9" s="1"/>
  <c r="R3321" i="9" s="1"/>
  <c r="R3322" i="9" s="1"/>
  <c r="R3323" i="9" s="1"/>
  <c r="R3324" i="9" s="1"/>
  <c r="R3325" i="9" s="1"/>
  <c r="R3326" i="9" s="1"/>
  <c r="R3327" i="9" s="1"/>
  <c r="R3328" i="9" s="1"/>
  <c r="R3329" i="9" s="1"/>
  <c r="R3330" i="9" s="1"/>
  <c r="R3331" i="9" s="1"/>
  <c r="R3332" i="9" s="1"/>
  <c r="R3333" i="9" s="1"/>
  <c r="R3334" i="9" s="1"/>
  <c r="R3335" i="9" s="1"/>
  <c r="R3336" i="9" s="1"/>
  <c r="R3337" i="9" s="1"/>
  <c r="R3338" i="9" s="1"/>
  <c r="R3339" i="9" s="1"/>
  <c r="R3340" i="9" s="1"/>
  <c r="R3341" i="9" s="1"/>
  <c r="R3342" i="9" s="1"/>
  <c r="R3343" i="9" s="1"/>
  <c r="R3344" i="9" s="1"/>
  <c r="R3345" i="9" s="1"/>
  <c r="R3346" i="9" s="1"/>
  <c r="R3347" i="9" s="1"/>
  <c r="R3348" i="9" s="1"/>
  <c r="R3349" i="9" s="1"/>
  <c r="R3350" i="9" s="1"/>
  <c r="R3351" i="9" s="1"/>
  <c r="R3352" i="9" s="1"/>
  <c r="R3353" i="9" s="1"/>
  <c r="R3354" i="9" s="1"/>
  <c r="R3355" i="9" s="1"/>
  <c r="R3356" i="9" s="1"/>
  <c r="R3357" i="9" s="1"/>
  <c r="R3358" i="9" s="1"/>
  <c r="R3359" i="9" s="1"/>
  <c r="R3360" i="9" s="1"/>
  <c r="R3361" i="9" s="1"/>
  <c r="R3362" i="9" s="1"/>
  <c r="R3363" i="9" s="1"/>
  <c r="R3364" i="9" s="1"/>
  <c r="R3365" i="9" s="1"/>
  <c r="R3366" i="9" s="1"/>
  <c r="R3367" i="9" s="1"/>
  <c r="R3368" i="9" s="1"/>
  <c r="R3369" i="9" s="1"/>
  <c r="R3370" i="9" s="1"/>
  <c r="R3371" i="9" s="1"/>
  <c r="R3372" i="9" s="1"/>
  <c r="R3373" i="9" s="1"/>
  <c r="R3374" i="9" s="1"/>
  <c r="R3375" i="9" s="1"/>
  <c r="R3376" i="9" s="1"/>
  <c r="R3377" i="9" s="1"/>
  <c r="R3378" i="9" s="1"/>
  <c r="R3379" i="9" s="1"/>
  <c r="R3380" i="9" s="1"/>
  <c r="R3381" i="9" s="1"/>
  <c r="R3382" i="9" s="1"/>
  <c r="R3383" i="9" s="1"/>
  <c r="R3384" i="9" s="1"/>
  <c r="R3385" i="9" s="1"/>
  <c r="R3386" i="9" s="1"/>
  <c r="R3387" i="9" s="1"/>
  <c r="R3388" i="9" s="1"/>
  <c r="R3389" i="9" s="1"/>
  <c r="R3390" i="9" s="1"/>
  <c r="R3391" i="9" s="1"/>
  <c r="R3392" i="9" s="1"/>
  <c r="R3393" i="9" s="1"/>
  <c r="R3394" i="9" s="1"/>
  <c r="R3395" i="9" s="1"/>
  <c r="R3396" i="9" s="1"/>
  <c r="R3397" i="9" s="1"/>
  <c r="R3398" i="9" s="1"/>
  <c r="R3399" i="9" s="1"/>
  <c r="R3400" i="9" s="1"/>
  <c r="R3401" i="9" s="1"/>
  <c r="R3402" i="9" s="1"/>
  <c r="R3403" i="9" s="1"/>
  <c r="R3404" i="9" s="1"/>
  <c r="R3405" i="9" s="1"/>
  <c r="R3406" i="9" s="1"/>
  <c r="R3407" i="9" s="1"/>
  <c r="R3408" i="9" s="1"/>
  <c r="R3409" i="9" s="1"/>
  <c r="R3410" i="9" s="1"/>
  <c r="R3411" i="9" s="1"/>
  <c r="R3412" i="9" s="1"/>
  <c r="R3413" i="9" s="1"/>
  <c r="R3414" i="9" s="1"/>
  <c r="R3415" i="9" s="1"/>
  <c r="R3416" i="9" s="1"/>
  <c r="R3417" i="9" s="1"/>
  <c r="R3418" i="9" s="1"/>
  <c r="R3419" i="9" s="1"/>
  <c r="R3420" i="9" s="1"/>
  <c r="R3421" i="9" s="1"/>
  <c r="R3422" i="9" s="1"/>
  <c r="R3423" i="9" s="1"/>
  <c r="R3424" i="9" s="1"/>
  <c r="R3425" i="9" s="1"/>
  <c r="R3426" i="9" s="1"/>
  <c r="R3427" i="9" s="1"/>
  <c r="R3428" i="9" s="1"/>
  <c r="R3429" i="9" s="1"/>
  <c r="R3430" i="9" s="1"/>
  <c r="R3431" i="9" s="1"/>
  <c r="R3432" i="9" s="1"/>
  <c r="R3433" i="9" s="1"/>
  <c r="R3434" i="9" s="1"/>
  <c r="R3435" i="9" s="1"/>
  <c r="R3436" i="9" s="1"/>
  <c r="R3437" i="9" s="1"/>
  <c r="R3438" i="9" s="1"/>
  <c r="R3439" i="9" s="1"/>
  <c r="R3440" i="9" s="1"/>
  <c r="R3441" i="9" s="1"/>
  <c r="R3442" i="9" s="1"/>
  <c r="R3443" i="9" s="1"/>
  <c r="R3444" i="9" s="1"/>
  <c r="R3445" i="9" s="1"/>
  <c r="R3446" i="9" s="1"/>
  <c r="R3447" i="9" s="1"/>
  <c r="R3448" i="9" s="1"/>
  <c r="R3449" i="9" s="1"/>
  <c r="R3450" i="9" s="1"/>
  <c r="R3451" i="9" s="1"/>
  <c r="R3452" i="9" s="1"/>
  <c r="R3453" i="9" s="1"/>
  <c r="R3454" i="9" s="1"/>
  <c r="R3455" i="9" s="1"/>
  <c r="R3456" i="9" s="1"/>
  <c r="R3457" i="9" s="1"/>
  <c r="R3458" i="9" s="1"/>
  <c r="R3459" i="9" s="1"/>
  <c r="R3460" i="9" s="1"/>
  <c r="R3461" i="9" s="1"/>
  <c r="R3462" i="9" s="1"/>
  <c r="R3463" i="9" s="1"/>
  <c r="R3464" i="9" s="1"/>
  <c r="R3465" i="9" s="1"/>
  <c r="R3466" i="9" s="1"/>
  <c r="R3467" i="9" s="1"/>
  <c r="R3468" i="9" s="1"/>
  <c r="R3469" i="9" s="1"/>
  <c r="R3470" i="9" s="1"/>
  <c r="R3471" i="9" s="1"/>
  <c r="R3472" i="9" s="1"/>
  <c r="R3473" i="9" s="1"/>
  <c r="R3474" i="9" s="1"/>
  <c r="R3475" i="9" s="1"/>
  <c r="R3476" i="9" s="1"/>
  <c r="R3477" i="9" s="1"/>
  <c r="R3478" i="9" s="1"/>
  <c r="R3479" i="9" s="1"/>
  <c r="R3480" i="9" s="1"/>
  <c r="R3481" i="9" s="1"/>
  <c r="R3482" i="9" s="1"/>
  <c r="R3483" i="9" s="1"/>
  <c r="R3484" i="9" s="1"/>
  <c r="R3485" i="9" s="1"/>
  <c r="R3486" i="9" s="1"/>
  <c r="R3487" i="9" s="1"/>
  <c r="R3488" i="9" s="1"/>
  <c r="R3489" i="9" s="1"/>
  <c r="R3490" i="9" s="1"/>
  <c r="R3491" i="9" s="1"/>
  <c r="R3492" i="9" s="1"/>
  <c r="R3493" i="9" s="1"/>
  <c r="R3494" i="9" s="1"/>
  <c r="R3495" i="9" s="1"/>
  <c r="R3496" i="9" s="1"/>
  <c r="R3497" i="9" s="1"/>
  <c r="R3498" i="9" s="1"/>
  <c r="R3499" i="9" s="1"/>
  <c r="R3500" i="9" s="1"/>
  <c r="R3501" i="9" s="1"/>
  <c r="R3502" i="9" s="1"/>
  <c r="R3503" i="9" s="1"/>
  <c r="R3504" i="9" s="1"/>
  <c r="R3505" i="9" s="1"/>
  <c r="R3506" i="9" s="1"/>
  <c r="R3507" i="9" s="1"/>
  <c r="R3508" i="9" s="1"/>
  <c r="R3509" i="9" s="1"/>
  <c r="R3510" i="9" s="1"/>
  <c r="R3511" i="9" s="1"/>
  <c r="R3512" i="9" s="1"/>
  <c r="R3513" i="9" s="1"/>
  <c r="R3514" i="9" s="1"/>
  <c r="R3515" i="9" s="1"/>
  <c r="R3516" i="9" s="1"/>
  <c r="R3517" i="9" s="1"/>
  <c r="R3518" i="9" s="1"/>
  <c r="R3519" i="9" s="1"/>
  <c r="R3520" i="9" s="1"/>
  <c r="R3521" i="9" s="1"/>
  <c r="R3522" i="9" s="1"/>
  <c r="R3523" i="9" s="1"/>
  <c r="R3524" i="9" s="1"/>
  <c r="R3525" i="9" s="1"/>
  <c r="R3526" i="9" s="1"/>
  <c r="R3527" i="9" s="1"/>
  <c r="R3528" i="9" s="1"/>
  <c r="R3529" i="9" s="1"/>
  <c r="R3530" i="9" s="1"/>
  <c r="R3531" i="9" s="1"/>
  <c r="R3532" i="9" s="1"/>
  <c r="R3533" i="9" s="1"/>
  <c r="R3534" i="9" s="1"/>
  <c r="R3535" i="9" s="1"/>
  <c r="R3536" i="9" s="1"/>
  <c r="R3537" i="9" s="1"/>
  <c r="R3538" i="9" s="1"/>
  <c r="R3539" i="9" s="1"/>
  <c r="R3540" i="9" s="1"/>
  <c r="R3541" i="9" s="1"/>
  <c r="R3542" i="9" s="1"/>
  <c r="R3543" i="9" s="1"/>
  <c r="R3544" i="9" s="1"/>
  <c r="R3545" i="9" s="1"/>
  <c r="R3546" i="9" s="1"/>
  <c r="R3547" i="9" s="1"/>
  <c r="R3548" i="9" s="1"/>
  <c r="R3549" i="9" s="1"/>
  <c r="R3550" i="9" s="1"/>
  <c r="R3551" i="9" s="1"/>
  <c r="R3552" i="9" s="1"/>
  <c r="R3553" i="9" s="1"/>
  <c r="R3554" i="9" s="1"/>
  <c r="R3555" i="9" s="1"/>
  <c r="R3556" i="9" s="1"/>
  <c r="R3557" i="9" s="1"/>
  <c r="R3558" i="9" s="1"/>
  <c r="R3559" i="9" s="1"/>
  <c r="R3560" i="9" s="1"/>
  <c r="R3561" i="9" s="1"/>
  <c r="R3562" i="9" s="1"/>
  <c r="R3563" i="9" s="1"/>
  <c r="R3564" i="9" s="1"/>
  <c r="R3565" i="9" s="1"/>
  <c r="R3566" i="9" s="1"/>
  <c r="R3567" i="9" s="1"/>
  <c r="R3568" i="9" s="1"/>
  <c r="R3569" i="9" s="1"/>
  <c r="R3570" i="9" s="1"/>
  <c r="R3571" i="9" s="1"/>
  <c r="R3572" i="9" s="1"/>
  <c r="R3573" i="9" s="1"/>
  <c r="R3574" i="9" s="1"/>
  <c r="R3575" i="9" s="1"/>
  <c r="R3576" i="9" s="1"/>
  <c r="R3577" i="9" s="1"/>
  <c r="R3578" i="9" s="1"/>
  <c r="R3579" i="9" s="1"/>
  <c r="R3580" i="9" s="1"/>
  <c r="R3581" i="9" s="1"/>
  <c r="R3582" i="9" s="1"/>
  <c r="R3583" i="9" s="1"/>
  <c r="R3584" i="9" s="1"/>
  <c r="R3585" i="9" s="1"/>
  <c r="R3586" i="9" s="1"/>
  <c r="R3587" i="9" s="1"/>
  <c r="R3588" i="9" s="1"/>
  <c r="R3589" i="9" s="1"/>
  <c r="R3590" i="9" s="1"/>
  <c r="R3591" i="9" s="1"/>
  <c r="R3592" i="9" s="1"/>
  <c r="R3593" i="9" s="1"/>
  <c r="R3594" i="9" s="1"/>
  <c r="R3595" i="9" s="1"/>
  <c r="R3596" i="9" s="1"/>
  <c r="R3597" i="9" s="1"/>
  <c r="R3598" i="9" s="1"/>
  <c r="R3599" i="9" s="1"/>
  <c r="R3600" i="9" s="1"/>
  <c r="R3601" i="9" s="1"/>
  <c r="R3602" i="9" s="1"/>
  <c r="R3603" i="9" s="1"/>
  <c r="R3604" i="9" s="1"/>
  <c r="R3605" i="9" s="1"/>
  <c r="R3606" i="9" s="1"/>
  <c r="R3607" i="9" s="1"/>
  <c r="R3608" i="9" s="1"/>
  <c r="R3609" i="9" s="1"/>
  <c r="R3610" i="9" s="1"/>
  <c r="R3611" i="9" s="1"/>
  <c r="R3612" i="9" s="1"/>
  <c r="R3613" i="9" s="1"/>
  <c r="R3614" i="9" s="1"/>
  <c r="R3615" i="9" s="1"/>
  <c r="R3616" i="9" s="1"/>
  <c r="R3617" i="9" s="1"/>
  <c r="R3618" i="9" s="1"/>
  <c r="R3619" i="9" s="1"/>
  <c r="R3620" i="9" s="1"/>
  <c r="R3621" i="9" s="1"/>
  <c r="R3622" i="9" s="1"/>
  <c r="R3623" i="9" s="1"/>
  <c r="R3624" i="9" s="1"/>
  <c r="R3625" i="9" s="1"/>
  <c r="R3626" i="9" s="1"/>
  <c r="R3627" i="9" s="1"/>
  <c r="R3628" i="9" s="1"/>
  <c r="R3629" i="9" s="1"/>
  <c r="R3630" i="9" s="1"/>
  <c r="R3631" i="9" s="1"/>
  <c r="R3632" i="9" s="1"/>
  <c r="R3633" i="9" s="1"/>
  <c r="R3634" i="9" s="1"/>
  <c r="R3635" i="9" s="1"/>
  <c r="R3636" i="9" s="1"/>
  <c r="R3637" i="9" s="1"/>
  <c r="R3638" i="9" s="1"/>
  <c r="R3639" i="9" s="1"/>
  <c r="R3640" i="9" s="1"/>
  <c r="R3641" i="9" s="1"/>
  <c r="R3642" i="9" s="1"/>
  <c r="R3643" i="9" s="1"/>
  <c r="R3644" i="9" s="1"/>
  <c r="R3645" i="9" s="1"/>
  <c r="R3646" i="9" s="1"/>
  <c r="R3647" i="9" s="1"/>
  <c r="R3648" i="9" s="1"/>
  <c r="R3649" i="9" s="1"/>
  <c r="R3650" i="9" s="1"/>
  <c r="R3651" i="9" s="1"/>
  <c r="R3652" i="9" s="1"/>
  <c r="R3653" i="9" s="1"/>
  <c r="R3654" i="9" s="1"/>
  <c r="R3655" i="9" s="1"/>
  <c r="R3656" i="9" s="1"/>
  <c r="R3657" i="9" s="1"/>
  <c r="R3293" i="9"/>
  <c r="R3293" i="8"/>
  <c r="R3294" i="8" s="1"/>
  <c r="R3295" i="8" s="1"/>
  <c r="R3296" i="8" s="1"/>
  <c r="R3297" i="8" s="1"/>
  <c r="R3298" i="8" s="1"/>
  <c r="R3299" i="8" s="1"/>
  <c r="R3300" i="8" s="1"/>
  <c r="R3301" i="8" s="1"/>
  <c r="R3302" i="8" s="1"/>
  <c r="R3303" i="8" s="1"/>
  <c r="R3304" i="8" s="1"/>
  <c r="R3305" i="8" s="1"/>
  <c r="R3306" i="8" s="1"/>
  <c r="R3307" i="8" s="1"/>
  <c r="R3308" i="8" s="1"/>
  <c r="R3309" i="8" s="1"/>
  <c r="R3310" i="8" s="1"/>
  <c r="R3311" i="8" s="1"/>
  <c r="R3312" i="8" s="1"/>
  <c r="R3313" i="8" s="1"/>
  <c r="R3314" i="8" s="1"/>
  <c r="R3315" i="8" s="1"/>
  <c r="R3316" i="8" s="1"/>
  <c r="R3317" i="8" s="1"/>
  <c r="R3318" i="8" s="1"/>
  <c r="R3319" i="8" s="1"/>
  <c r="R3320" i="8" s="1"/>
  <c r="R3321" i="8" s="1"/>
  <c r="R3322" i="8" s="1"/>
  <c r="R3323" i="8" s="1"/>
  <c r="R3324" i="8" s="1"/>
  <c r="R3325" i="8" s="1"/>
  <c r="R3326" i="8" s="1"/>
  <c r="R3327" i="8" s="1"/>
  <c r="R3328" i="8" s="1"/>
  <c r="R3329" i="8" s="1"/>
  <c r="R3330" i="8" s="1"/>
  <c r="R3331" i="8" s="1"/>
  <c r="R3332" i="8" s="1"/>
  <c r="R3333" i="8" s="1"/>
  <c r="R3334" i="8" s="1"/>
  <c r="R3335" i="8" s="1"/>
  <c r="R3336" i="8" s="1"/>
  <c r="R3337" i="8" s="1"/>
  <c r="R3338" i="8" s="1"/>
  <c r="R3339" i="8" s="1"/>
  <c r="R3340" i="8" s="1"/>
  <c r="R3341" i="8" s="1"/>
  <c r="R3342" i="8" s="1"/>
  <c r="R3343" i="8" s="1"/>
  <c r="R3344" i="8" s="1"/>
  <c r="R3345" i="8" s="1"/>
  <c r="R3346" i="8" s="1"/>
  <c r="R3347" i="8" s="1"/>
  <c r="R3348" i="8" s="1"/>
  <c r="R3349" i="8" s="1"/>
  <c r="R3350" i="8" s="1"/>
  <c r="R3351" i="8" s="1"/>
  <c r="R3352" i="8" s="1"/>
  <c r="R3353" i="8" s="1"/>
  <c r="R3354" i="8" s="1"/>
  <c r="R3355" i="8" s="1"/>
  <c r="R3356" i="8" s="1"/>
  <c r="R3357" i="8" s="1"/>
  <c r="R3358" i="8" s="1"/>
  <c r="R3359" i="8" s="1"/>
  <c r="R3360" i="8" s="1"/>
  <c r="R3361" i="8" s="1"/>
  <c r="R3362" i="8" s="1"/>
  <c r="R3363" i="8" s="1"/>
  <c r="R3364" i="8" s="1"/>
  <c r="R3365" i="8" s="1"/>
  <c r="R3366" i="8" s="1"/>
  <c r="R3367" i="8" s="1"/>
  <c r="R3368" i="8" s="1"/>
  <c r="R3369" i="8" s="1"/>
  <c r="R3370" i="8" s="1"/>
  <c r="R3371" i="8" s="1"/>
  <c r="R3372" i="8" s="1"/>
  <c r="R3373" i="8" s="1"/>
  <c r="R3374" i="8" s="1"/>
  <c r="R3375" i="8" s="1"/>
  <c r="R3376" i="8" s="1"/>
  <c r="R3377" i="8" s="1"/>
  <c r="R3378" i="8" s="1"/>
  <c r="R3379" i="8" s="1"/>
  <c r="R3380" i="8" s="1"/>
  <c r="R3381" i="8" s="1"/>
  <c r="R3382" i="8" s="1"/>
  <c r="R3383" i="8" s="1"/>
  <c r="R3384" i="8" s="1"/>
  <c r="R3385" i="8" s="1"/>
  <c r="R3386" i="8" s="1"/>
  <c r="R3387" i="8" s="1"/>
  <c r="R3388" i="8" s="1"/>
  <c r="R3389" i="8" s="1"/>
  <c r="R3390" i="8" s="1"/>
  <c r="R3391" i="8" s="1"/>
  <c r="R3392" i="8" s="1"/>
  <c r="R3393" i="8" s="1"/>
  <c r="R3394" i="8" s="1"/>
  <c r="R3395" i="8" s="1"/>
  <c r="R3396" i="8" s="1"/>
  <c r="R3397" i="8" s="1"/>
  <c r="R3398" i="8" s="1"/>
  <c r="R3399" i="8" s="1"/>
  <c r="R3400" i="8" s="1"/>
  <c r="R3401" i="8" s="1"/>
  <c r="R3402" i="8" s="1"/>
  <c r="R3403" i="8" s="1"/>
  <c r="R3404" i="8" s="1"/>
  <c r="R3405" i="8" s="1"/>
  <c r="R3406" i="8" s="1"/>
  <c r="R3407" i="8" s="1"/>
  <c r="R3408" i="8" s="1"/>
  <c r="R3409" i="8" s="1"/>
  <c r="R3410" i="8" s="1"/>
  <c r="R3411" i="8" s="1"/>
  <c r="R3412" i="8" s="1"/>
  <c r="R3413" i="8" s="1"/>
  <c r="R3414" i="8" s="1"/>
  <c r="R3415" i="8" s="1"/>
  <c r="R3416" i="8" s="1"/>
  <c r="R3417" i="8" s="1"/>
  <c r="R3418" i="8" s="1"/>
  <c r="R3419" i="8" s="1"/>
  <c r="R3420" i="8" s="1"/>
  <c r="R3421" i="8" s="1"/>
  <c r="R3422" i="8" s="1"/>
  <c r="R3423" i="8" s="1"/>
  <c r="R3424" i="8" s="1"/>
  <c r="R3425" i="8" s="1"/>
  <c r="R3426" i="8" s="1"/>
  <c r="R3427" i="8" s="1"/>
  <c r="R3428" i="8" s="1"/>
  <c r="R3429" i="8" s="1"/>
  <c r="R3430" i="8" s="1"/>
  <c r="R3431" i="8" s="1"/>
  <c r="R3432" i="8" s="1"/>
  <c r="R3433" i="8" s="1"/>
  <c r="R3434" i="8" s="1"/>
  <c r="R3435" i="8" s="1"/>
  <c r="R3436" i="8" s="1"/>
  <c r="R3437" i="8" s="1"/>
  <c r="R3438" i="8" s="1"/>
  <c r="R3439" i="8" s="1"/>
  <c r="R3440" i="8" s="1"/>
  <c r="R3441" i="8" s="1"/>
  <c r="R3442" i="8" s="1"/>
  <c r="R3443" i="8" s="1"/>
  <c r="R3444" i="8" s="1"/>
  <c r="R3445" i="8" s="1"/>
  <c r="R3446" i="8" s="1"/>
  <c r="R3447" i="8" s="1"/>
  <c r="R3448" i="8" s="1"/>
  <c r="R3449" i="8" s="1"/>
  <c r="R3450" i="8" s="1"/>
  <c r="R3451" i="8" s="1"/>
  <c r="R3452" i="8" s="1"/>
  <c r="R3453" i="8" s="1"/>
  <c r="R3454" i="8" s="1"/>
  <c r="R3455" i="8" s="1"/>
  <c r="R3456" i="8" s="1"/>
  <c r="R3457" i="8" s="1"/>
  <c r="R3458" i="8" s="1"/>
  <c r="R3459" i="8" s="1"/>
  <c r="R3460" i="8" s="1"/>
  <c r="R3461" i="8" s="1"/>
  <c r="R3462" i="8" s="1"/>
  <c r="R3463" i="8" s="1"/>
  <c r="R3464" i="8" s="1"/>
  <c r="R3465" i="8" s="1"/>
  <c r="R3466" i="8" s="1"/>
  <c r="R3467" i="8" s="1"/>
  <c r="R3468" i="8" s="1"/>
  <c r="R3469" i="8" s="1"/>
  <c r="R3470" i="8" s="1"/>
  <c r="R3471" i="8" s="1"/>
  <c r="R3472" i="8" s="1"/>
  <c r="R3473" i="8" s="1"/>
  <c r="R3474" i="8" s="1"/>
  <c r="R3475" i="8" s="1"/>
  <c r="R3476" i="8" s="1"/>
  <c r="R3477" i="8" s="1"/>
  <c r="R3478" i="8" s="1"/>
  <c r="R3479" i="8" s="1"/>
  <c r="R3480" i="8" s="1"/>
  <c r="R3481" i="8" s="1"/>
  <c r="R3482" i="8" s="1"/>
  <c r="R3483" i="8" s="1"/>
  <c r="R3484" i="8" s="1"/>
  <c r="R3485" i="8" s="1"/>
  <c r="R3486" i="8" s="1"/>
  <c r="R3487" i="8" s="1"/>
  <c r="R3488" i="8" s="1"/>
  <c r="R3489" i="8" s="1"/>
  <c r="R3490" i="8" s="1"/>
  <c r="R3491" i="8" s="1"/>
  <c r="R3492" i="8" s="1"/>
  <c r="R3493" i="8" s="1"/>
  <c r="R3494" i="8" s="1"/>
  <c r="R3495" i="8" s="1"/>
  <c r="R3496" i="8" s="1"/>
  <c r="R3497" i="8" s="1"/>
  <c r="R3498" i="8" s="1"/>
  <c r="R3499" i="8" s="1"/>
  <c r="R3500" i="8" s="1"/>
  <c r="R3501" i="8" s="1"/>
  <c r="R3502" i="8" s="1"/>
  <c r="R3503" i="8" s="1"/>
  <c r="R3504" i="8" s="1"/>
  <c r="R3505" i="8" s="1"/>
  <c r="R3506" i="8" s="1"/>
  <c r="R3507" i="8" s="1"/>
  <c r="R3508" i="8" s="1"/>
  <c r="R3509" i="8" s="1"/>
  <c r="R3510" i="8" s="1"/>
  <c r="R3511" i="8" s="1"/>
  <c r="R3512" i="8" s="1"/>
  <c r="R3513" i="8" s="1"/>
  <c r="R3514" i="8" s="1"/>
  <c r="R3515" i="8" s="1"/>
  <c r="R3516" i="8" s="1"/>
  <c r="R3517" i="8" s="1"/>
  <c r="R3518" i="8" s="1"/>
  <c r="R3519" i="8" s="1"/>
  <c r="R3520" i="8" s="1"/>
  <c r="R3521" i="8" s="1"/>
  <c r="R3522" i="8" s="1"/>
  <c r="R3523" i="8" s="1"/>
  <c r="R3524" i="8" s="1"/>
  <c r="R3525" i="8" s="1"/>
  <c r="R3526" i="8" s="1"/>
  <c r="R3527" i="8" s="1"/>
  <c r="R3528" i="8" s="1"/>
  <c r="R3529" i="8" s="1"/>
  <c r="R3530" i="8" s="1"/>
  <c r="R3531" i="8" s="1"/>
  <c r="R3532" i="8" s="1"/>
  <c r="R3533" i="8" s="1"/>
  <c r="R3534" i="8" s="1"/>
  <c r="R3535" i="8" s="1"/>
  <c r="R3536" i="8" s="1"/>
  <c r="R3537" i="8" s="1"/>
  <c r="R3538" i="8" s="1"/>
  <c r="R3539" i="8" s="1"/>
  <c r="R3540" i="8" s="1"/>
  <c r="R3541" i="8" s="1"/>
  <c r="R3542" i="8" s="1"/>
  <c r="R3543" i="8" s="1"/>
  <c r="R3544" i="8" s="1"/>
  <c r="R3545" i="8" s="1"/>
  <c r="R3546" i="8" s="1"/>
  <c r="R3547" i="8" s="1"/>
  <c r="R3548" i="8" s="1"/>
  <c r="R3549" i="8" s="1"/>
  <c r="R3550" i="8" s="1"/>
  <c r="R3551" i="8" s="1"/>
  <c r="R3552" i="8" s="1"/>
  <c r="R3553" i="8" s="1"/>
  <c r="R3554" i="8" s="1"/>
  <c r="R3555" i="8" s="1"/>
  <c r="R3556" i="8" s="1"/>
  <c r="R3557" i="8" s="1"/>
  <c r="R3558" i="8" s="1"/>
  <c r="R3559" i="8" s="1"/>
  <c r="R3560" i="8" s="1"/>
  <c r="R3561" i="8" s="1"/>
  <c r="R3562" i="8" s="1"/>
  <c r="R3563" i="8" s="1"/>
  <c r="R3564" i="8" s="1"/>
  <c r="R3565" i="8" s="1"/>
  <c r="R3566" i="8" s="1"/>
  <c r="R3567" i="8" s="1"/>
  <c r="R3568" i="8" s="1"/>
  <c r="R3569" i="8" s="1"/>
  <c r="R3570" i="8" s="1"/>
  <c r="R3571" i="8" s="1"/>
  <c r="R3572" i="8" s="1"/>
  <c r="R3573" i="8" s="1"/>
  <c r="R3574" i="8" s="1"/>
  <c r="R3575" i="8" s="1"/>
  <c r="R3576" i="8" s="1"/>
  <c r="R3577" i="8" s="1"/>
  <c r="R3578" i="8" s="1"/>
  <c r="R3579" i="8" s="1"/>
  <c r="R3580" i="8" s="1"/>
  <c r="R3581" i="8" s="1"/>
  <c r="R3582" i="8" s="1"/>
  <c r="R3583" i="8" s="1"/>
  <c r="R3584" i="8" s="1"/>
  <c r="R3585" i="8" s="1"/>
  <c r="R3586" i="8" s="1"/>
  <c r="R3587" i="8" s="1"/>
  <c r="R3588" i="8" s="1"/>
  <c r="R3589" i="8" s="1"/>
  <c r="R3590" i="8" s="1"/>
  <c r="R3591" i="8" s="1"/>
  <c r="R3592" i="8" s="1"/>
  <c r="R3593" i="8" s="1"/>
  <c r="R3594" i="8" s="1"/>
  <c r="R3595" i="8" s="1"/>
  <c r="R3596" i="8" s="1"/>
  <c r="R3597" i="8" s="1"/>
  <c r="R3598" i="8" s="1"/>
  <c r="R3599" i="8" s="1"/>
  <c r="R3600" i="8" s="1"/>
  <c r="R3601" i="8" s="1"/>
  <c r="R3602" i="8" s="1"/>
  <c r="R3603" i="8" s="1"/>
  <c r="R3604" i="8" s="1"/>
  <c r="R3605" i="8" s="1"/>
  <c r="R3606" i="8" s="1"/>
  <c r="R3607" i="8" s="1"/>
  <c r="R3608" i="8" s="1"/>
  <c r="R3609" i="8" s="1"/>
  <c r="R3610" i="8" s="1"/>
  <c r="R3611" i="8" s="1"/>
  <c r="R3612" i="8" s="1"/>
  <c r="R3613" i="8" s="1"/>
  <c r="R3614" i="8" s="1"/>
  <c r="R3615" i="8" s="1"/>
  <c r="R3616" i="8" s="1"/>
  <c r="R3617" i="8" s="1"/>
  <c r="R3618" i="8" s="1"/>
  <c r="R3619" i="8" s="1"/>
  <c r="R3620" i="8" s="1"/>
  <c r="R3621" i="8" s="1"/>
  <c r="R3622" i="8" s="1"/>
  <c r="R3623" i="8" s="1"/>
  <c r="R3624" i="8" s="1"/>
  <c r="R3625" i="8" s="1"/>
  <c r="R3626" i="8" s="1"/>
  <c r="R3627" i="8" s="1"/>
  <c r="R3628" i="8" s="1"/>
  <c r="R3629" i="8" s="1"/>
  <c r="R3630" i="8" s="1"/>
  <c r="R3631" i="8" s="1"/>
  <c r="R3632" i="8" s="1"/>
  <c r="R3633" i="8" s="1"/>
  <c r="R3634" i="8" s="1"/>
  <c r="R3635" i="8" s="1"/>
  <c r="R3636" i="8" s="1"/>
  <c r="R3637" i="8" s="1"/>
  <c r="R3638" i="8" s="1"/>
  <c r="R3639" i="8" s="1"/>
  <c r="R3640" i="8" s="1"/>
  <c r="R3641" i="8" s="1"/>
  <c r="R3642" i="8" s="1"/>
  <c r="R3643" i="8" s="1"/>
  <c r="R3644" i="8" s="1"/>
  <c r="R3645" i="8" s="1"/>
  <c r="R3646" i="8" s="1"/>
  <c r="R3647" i="8" s="1"/>
  <c r="R3648" i="8" s="1"/>
  <c r="R3649" i="8" s="1"/>
  <c r="R3650" i="8" s="1"/>
  <c r="R3651" i="8" s="1"/>
  <c r="R3652" i="8" s="1"/>
  <c r="R3653" i="8" s="1"/>
  <c r="R3654" i="8" s="1"/>
  <c r="R3655" i="8" s="1"/>
  <c r="R3656" i="8" s="1"/>
  <c r="R3657" i="8" s="1"/>
  <c r="R3293" i="7"/>
  <c r="R3294" i="7" s="1"/>
  <c r="R3295" i="7" s="1"/>
  <c r="R3296" i="7" s="1"/>
  <c r="R3297" i="7" s="1"/>
  <c r="R3298" i="7" s="1"/>
  <c r="R3299" i="7" s="1"/>
  <c r="R3300" i="7" s="1"/>
  <c r="R3301" i="7" s="1"/>
  <c r="R3302" i="7" s="1"/>
  <c r="R3303" i="7" s="1"/>
  <c r="R3304" i="7" s="1"/>
  <c r="R3305" i="7" s="1"/>
  <c r="R3306" i="7" s="1"/>
  <c r="R3307" i="7" s="1"/>
  <c r="R3308" i="7" s="1"/>
  <c r="R3309" i="7" s="1"/>
  <c r="R3310" i="7" s="1"/>
  <c r="R3311" i="7" s="1"/>
  <c r="R3312" i="7" s="1"/>
  <c r="R3313" i="7" s="1"/>
  <c r="R3314" i="7" s="1"/>
  <c r="R3315" i="7" s="1"/>
  <c r="R3316" i="7" s="1"/>
  <c r="R3317" i="7" s="1"/>
  <c r="R3318" i="7" s="1"/>
  <c r="R3319" i="7" s="1"/>
  <c r="R3320" i="7" s="1"/>
  <c r="R3321" i="7" s="1"/>
  <c r="R3322" i="7" s="1"/>
  <c r="R3323" i="7" s="1"/>
  <c r="R3324" i="7" s="1"/>
  <c r="R3325" i="7" s="1"/>
  <c r="R3326" i="7" s="1"/>
  <c r="R3327" i="7" s="1"/>
  <c r="R3328" i="7" s="1"/>
  <c r="R3329" i="7" s="1"/>
  <c r="R3330" i="7" s="1"/>
  <c r="R3331" i="7" s="1"/>
  <c r="R3332" i="7" s="1"/>
  <c r="R3333" i="7" s="1"/>
  <c r="R3334" i="7" s="1"/>
  <c r="R3335" i="7" s="1"/>
  <c r="R3336" i="7" s="1"/>
  <c r="R3337" i="7" s="1"/>
  <c r="R3338" i="7" s="1"/>
  <c r="R3339" i="7" s="1"/>
  <c r="R3340" i="7" s="1"/>
  <c r="R3341" i="7" s="1"/>
  <c r="R3342" i="7" s="1"/>
  <c r="R3343" i="7" s="1"/>
  <c r="R3344" i="7" s="1"/>
  <c r="R3345" i="7" s="1"/>
  <c r="R3346" i="7" s="1"/>
  <c r="R3347" i="7" s="1"/>
  <c r="R3348" i="7" s="1"/>
  <c r="R3349" i="7" s="1"/>
  <c r="R3350" i="7" s="1"/>
  <c r="R3351" i="7" s="1"/>
  <c r="R3352" i="7" s="1"/>
  <c r="R3353" i="7" s="1"/>
  <c r="R3354" i="7" s="1"/>
  <c r="R3355" i="7" s="1"/>
  <c r="R3356" i="7" s="1"/>
  <c r="R3357" i="7" s="1"/>
  <c r="R3358" i="7" s="1"/>
  <c r="R3359" i="7" s="1"/>
  <c r="R3360" i="7" s="1"/>
  <c r="R3361" i="7" s="1"/>
  <c r="R3362" i="7" s="1"/>
  <c r="R3363" i="7" s="1"/>
  <c r="R3364" i="7" s="1"/>
  <c r="R3365" i="7" s="1"/>
  <c r="R3366" i="7" s="1"/>
  <c r="R3367" i="7" s="1"/>
  <c r="R3368" i="7" s="1"/>
  <c r="R3369" i="7" s="1"/>
  <c r="R3370" i="7" s="1"/>
  <c r="R3371" i="7" s="1"/>
  <c r="R3372" i="7" s="1"/>
  <c r="R3373" i="7" s="1"/>
  <c r="R3374" i="7" s="1"/>
  <c r="R3375" i="7" s="1"/>
  <c r="R3376" i="7" s="1"/>
  <c r="R3377" i="7" s="1"/>
  <c r="R3378" i="7" s="1"/>
  <c r="R3379" i="7" s="1"/>
  <c r="R3380" i="7" s="1"/>
  <c r="R3381" i="7" s="1"/>
  <c r="R3382" i="7" s="1"/>
  <c r="R3383" i="7" s="1"/>
  <c r="R3384" i="7" s="1"/>
  <c r="R3385" i="7" s="1"/>
  <c r="R3386" i="7" s="1"/>
  <c r="R3387" i="7" s="1"/>
  <c r="R3388" i="7" s="1"/>
  <c r="R3389" i="7" s="1"/>
  <c r="R3390" i="7" s="1"/>
  <c r="R3391" i="7" s="1"/>
  <c r="R3392" i="7" s="1"/>
  <c r="R3393" i="7" s="1"/>
  <c r="R3394" i="7" s="1"/>
  <c r="R3395" i="7" s="1"/>
  <c r="R3396" i="7" s="1"/>
  <c r="R3397" i="7" s="1"/>
  <c r="R3398" i="7" s="1"/>
  <c r="R3399" i="7" s="1"/>
  <c r="R3400" i="7" s="1"/>
  <c r="R3401" i="7" s="1"/>
  <c r="R3402" i="7" s="1"/>
  <c r="R3403" i="7" s="1"/>
  <c r="R3404" i="7" s="1"/>
  <c r="R3405" i="7" s="1"/>
  <c r="R3406" i="7" s="1"/>
  <c r="R3407" i="7" s="1"/>
  <c r="R3408" i="7" s="1"/>
  <c r="R3409" i="7" s="1"/>
  <c r="R3410" i="7" s="1"/>
  <c r="R3411" i="7" s="1"/>
  <c r="R3412" i="7" s="1"/>
  <c r="R3413" i="7" s="1"/>
  <c r="R3414" i="7" s="1"/>
  <c r="R3415" i="7" s="1"/>
  <c r="R3416" i="7" s="1"/>
  <c r="R3417" i="7" s="1"/>
  <c r="R3418" i="7" s="1"/>
  <c r="R3419" i="7" s="1"/>
  <c r="R3420" i="7" s="1"/>
  <c r="R3421" i="7" s="1"/>
  <c r="R3422" i="7" s="1"/>
  <c r="R3423" i="7" s="1"/>
  <c r="R3424" i="7" s="1"/>
  <c r="R3425" i="7" s="1"/>
  <c r="R3426" i="7" s="1"/>
  <c r="R3427" i="7" s="1"/>
  <c r="R3428" i="7" s="1"/>
  <c r="R3429" i="7" s="1"/>
  <c r="R3430" i="7" s="1"/>
  <c r="R3431" i="7" s="1"/>
  <c r="R3432" i="7" s="1"/>
  <c r="R3433" i="7" s="1"/>
  <c r="R3434" i="7" s="1"/>
  <c r="R3435" i="7" s="1"/>
  <c r="R3436" i="7" s="1"/>
  <c r="R3437" i="7" s="1"/>
  <c r="R3438" i="7" s="1"/>
  <c r="R3439" i="7" s="1"/>
  <c r="R3440" i="7" s="1"/>
  <c r="R3441" i="7" s="1"/>
  <c r="R3442" i="7" s="1"/>
  <c r="R3443" i="7" s="1"/>
  <c r="R3444" i="7" s="1"/>
  <c r="R3445" i="7" s="1"/>
  <c r="R3446" i="7" s="1"/>
  <c r="R3447" i="7" s="1"/>
  <c r="R3448" i="7" s="1"/>
  <c r="R3449" i="7" s="1"/>
  <c r="R3450" i="7" s="1"/>
  <c r="R3451" i="7" s="1"/>
  <c r="R3452" i="7" s="1"/>
  <c r="R3453" i="7" s="1"/>
  <c r="R3454" i="7" s="1"/>
  <c r="R3455" i="7" s="1"/>
  <c r="R3456" i="7" s="1"/>
  <c r="R3457" i="7" s="1"/>
  <c r="R3458" i="7" s="1"/>
  <c r="R3459" i="7" s="1"/>
  <c r="R3460" i="7" s="1"/>
  <c r="R3461" i="7" s="1"/>
  <c r="R3462" i="7" s="1"/>
  <c r="R3463" i="7" s="1"/>
  <c r="R3464" i="7" s="1"/>
  <c r="R3465" i="7" s="1"/>
  <c r="R3466" i="7" s="1"/>
  <c r="R3467" i="7" s="1"/>
  <c r="R3468" i="7" s="1"/>
  <c r="R3469" i="7" s="1"/>
  <c r="R3470" i="7" s="1"/>
  <c r="R3471" i="7" s="1"/>
  <c r="R3472" i="7" s="1"/>
  <c r="R3473" i="7" s="1"/>
  <c r="R3474" i="7" s="1"/>
  <c r="R3475" i="7" s="1"/>
  <c r="R3476" i="7" s="1"/>
  <c r="R3477" i="7" s="1"/>
  <c r="R3478" i="7" s="1"/>
  <c r="R3479" i="7" s="1"/>
  <c r="R3480" i="7" s="1"/>
  <c r="R3481" i="7" s="1"/>
  <c r="R3482" i="7" s="1"/>
  <c r="R3483" i="7" s="1"/>
  <c r="R3484" i="7" s="1"/>
  <c r="R3485" i="7" s="1"/>
  <c r="R3486" i="7" s="1"/>
  <c r="R3487" i="7" s="1"/>
  <c r="R3488" i="7" s="1"/>
  <c r="R3489" i="7" s="1"/>
  <c r="R3490" i="7" s="1"/>
  <c r="R3491" i="7" s="1"/>
  <c r="R3492" i="7" s="1"/>
  <c r="R3493" i="7" s="1"/>
  <c r="R3494" i="7" s="1"/>
  <c r="R3495" i="7" s="1"/>
  <c r="R3496" i="7" s="1"/>
  <c r="R3497" i="7" s="1"/>
  <c r="R3498" i="7" s="1"/>
  <c r="R3499" i="7" s="1"/>
  <c r="R3500" i="7" s="1"/>
  <c r="R3501" i="7" s="1"/>
  <c r="R3502" i="7" s="1"/>
  <c r="R3503" i="7" s="1"/>
  <c r="R3504" i="7" s="1"/>
  <c r="R3505" i="7" s="1"/>
  <c r="R3506" i="7" s="1"/>
  <c r="R3507" i="7" s="1"/>
  <c r="R3508" i="7" s="1"/>
  <c r="R3509" i="7" s="1"/>
  <c r="R3510" i="7" s="1"/>
  <c r="R3511" i="7" s="1"/>
  <c r="R3512" i="7" s="1"/>
  <c r="R3513" i="7" s="1"/>
  <c r="R3514" i="7" s="1"/>
  <c r="R3515" i="7" s="1"/>
  <c r="R3516" i="7" s="1"/>
  <c r="R3517" i="7" s="1"/>
  <c r="R3518" i="7" s="1"/>
  <c r="R3519" i="7" s="1"/>
  <c r="R3520" i="7" s="1"/>
  <c r="R3521" i="7" s="1"/>
  <c r="R3522" i="7" s="1"/>
  <c r="R3523" i="7" s="1"/>
  <c r="R3524" i="7" s="1"/>
  <c r="R3525" i="7" s="1"/>
  <c r="R3526" i="7" s="1"/>
  <c r="R3527" i="7" s="1"/>
  <c r="R3528" i="7" s="1"/>
  <c r="R3529" i="7" s="1"/>
  <c r="R3530" i="7" s="1"/>
  <c r="R3531" i="7" s="1"/>
  <c r="R3532" i="7" s="1"/>
  <c r="R3533" i="7" s="1"/>
  <c r="R3534" i="7" s="1"/>
  <c r="R3535" i="7" s="1"/>
  <c r="R3536" i="7" s="1"/>
  <c r="R3537" i="7" s="1"/>
  <c r="R3538" i="7" s="1"/>
  <c r="R3539" i="7" s="1"/>
  <c r="R3540" i="7" s="1"/>
  <c r="R3541" i="7" s="1"/>
  <c r="R3542" i="7" s="1"/>
  <c r="R3543" i="7" s="1"/>
  <c r="R3544" i="7" s="1"/>
  <c r="R3545" i="7" s="1"/>
  <c r="R3546" i="7" s="1"/>
  <c r="R3547" i="7" s="1"/>
  <c r="R3548" i="7" s="1"/>
  <c r="R3549" i="7" s="1"/>
  <c r="R3550" i="7" s="1"/>
  <c r="R3551" i="7" s="1"/>
  <c r="R3552" i="7" s="1"/>
  <c r="R3553" i="7" s="1"/>
  <c r="R3554" i="7" s="1"/>
  <c r="R3555" i="7" s="1"/>
  <c r="R3556" i="7" s="1"/>
  <c r="R3557" i="7" s="1"/>
  <c r="R3558" i="7" s="1"/>
  <c r="R3559" i="7" s="1"/>
  <c r="R3560" i="7" s="1"/>
  <c r="R3561" i="7" s="1"/>
  <c r="R3562" i="7" s="1"/>
  <c r="R3563" i="7" s="1"/>
  <c r="R3564" i="7" s="1"/>
  <c r="R3565" i="7" s="1"/>
  <c r="R3566" i="7" s="1"/>
  <c r="R3567" i="7" s="1"/>
  <c r="R3568" i="7" s="1"/>
  <c r="R3569" i="7" s="1"/>
  <c r="R3570" i="7" s="1"/>
  <c r="R3571" i="7" s="1"/>
  <c r="R3572" i="7" s="1"/>
  <c r="R3573" i="7" s="1"/>
  <c r="R3574" i="7" s="1"/>
  <c r="R3575" i="7" s="1"/>
  <c r="R3576" i="7" s="1"/>
  <c r="R3577" i="7" s="1"/>
  <c r="R3578" i="7" s="1"/>
  <c r="R3579" i="7" s="1"/>
  <c r="R3580" i="7" s="1"/>
  <c r="R3581" i="7" s="1"/>
  <c r="R3582" i="7" s="1"/>
  <c r="R3583" i="7" s="1"/>
  <c r="R3584" i="7" s="1"/>
  <c r="R3585" i="7" s="1"/>
  <c r="R3586" i="7" s="1"/>
  <c r="R3587" i="7" s="1"/>
  <c r="R3588" i="7" s="1"/>
  <c r="R3589" i="7" s="1"/>
  <c r="R3590" i="7" s="1"/>
  <c r="R3591" i="7" s="1"/>
  <c r="R3592" i="7" s="1"/>
  <c r="R3593" i="7" s="1"/>
  <c r="R3594" i="7" s="1"/>
  <c r="R3595" i="7" s="1"/>
  <c r="R3596" i="7" s="1"/>
  <c r="R3597" i="7" s="1"/>
  <c r="R3598" i="7" s="1"/>
  <c r="R3599" i="7" s="1"/>
  <c r="R3600" i="7" s="1"/>
  <c r="R3601" i="7" s="1"/>
  <c r="R3602" i="7" s="1"/>
  <c r="R3603" i="7" s="1"/>
  <c r="R3604" i="7" s="1"/>
  <c r="R3605" i="7" s="1"/>
  <c r="R3606" i="7" s="1"/>
  <c r="R3607" i="7" s="1"/>
  <c r="R3608" i="7" s="1"/>
  <c r="R3609" i="7" s="1"/>
  <c r="R3610" i="7" s="1"/>
  <c r="R3611" i="7" s="1"/>
  <c r="R3612" i="7" s="1"/>
  <c r="R3613" i="7" s="1"/>
  <c r="R3614" i="7" s="1"/>
  <c r="R3615" i="7" s="1"/>
  <c r="R3616" i="7" s="1"/>
  <c r="R3617" i="7" s="1"/>
  <c r="R3618" i="7" s="1"/>
  <c r="R3619" i="7" s="1"/>
  <c r="R3620" i="7" s="1"/>
  <c r="R3621" i="7" s="1"/>
  <c r="R3622" i="7" s="1"/>
  <c r="R3623" i="7" s="1"/>
  <c r="R3624" i="7" s="1"/>
  <c r="R3625" i="7" s="1"/>
  <c r="R3626" i="7" s="1"/>
  <c r="R3627" i="7" s="1"/>
  <c r="R3628" i="7" s="1"/>
  <c r="R3629" i="7" s="1"/>
  <c r="R3630" i="7" s="1"/>
  <c r="R3631" i="7" s="1"/>
  <c r="R3632" i="7" s="1"/>
  <c r="R3633" i="7" s="1"/>
  <c r="R3634" i="7" s="1"/>
  <c r="R3635" i="7" s="1"/>
  <c r="R3636" i="7" s="1"/>
  <c r="R3637" i="7" s="1"/>
  <c r="R3638" i="7" s="1"/>
  <c r="R3639" i="7" s="1"/>
  <c r="R3640" i="7" s="1"/>
  <c r="R3641" i="7" s="1"/>
  <c r="R3642" i="7" s="1"/>
  <c r="R3643" i="7" s="1"/>
  <c r="R3644" i="7" s="1"/>
  <c r="R3645" i="7" s="1"/>
  <c r="R3646" i="7" s="1"/>
  <c r="R3647" i="7" s="1"/>
  <c r="R3648" i="7" s="1"/>
  <c r="R3649" i="7" s="1"/>
  <c r="R3650" i="7" s="1"/>
  <c r="R3651" i="7" s="1"/>
  <c r="R3652" i="7" s="1"/>
  <c r="R3653" i="7" s="1"/>
  <c r="R3654" i="7" s="1"/>
  <c r="R3655" i="7" s="1"/>
  <c r="R3656" i="7" s="1"/>
  <c r="R3657" i="7" s="1"/>
  <c r="R3293" i="6"/>
  <c r="R3294" i="6" s="1"/>
  <c r="R3295" i="6" s="1"/>
  <c r="R3296" i="6" s="1"/>
  <c r="R3297" i="6" s="1"/>
  <c r="R3298" i="6" s="1"/>
  <c r="R3299" i="6" s="1"/>
  <c r="R3300" i="6" s="1"/>
  <c r="R3301" i="6" s="1"/>
  <c r="R3302" i="6" s="1"/>
  <c r="R3303" i="6" s="1"/>
  <c r="R3304" i="6" s="1"/>
  <c r="R3305" i="6" s="1"/>
  <c r="R3306" i="6" s="1"/>
  <c r="R3307" i="6" s="1"/>
  <c r="R3308" i="6" s="1"/>
  <c r="R3309" i="6" s="1"/>
  <c r="R3310" i="6" s="1"/>
  <c r="R3311" i="6" s="1"/>
  <c r="R3312" i="6" s="1"/>
  <c r="R3313" i="6" s="1"/>
  <c r="R3314" i="6" s="1"/>
  <c r="R3315" i="6" s="1"/>
  <c r="R3316" i="6" s="1"/>
  <c r="R3317" i="6" s="1"/>
  <c r="R3318" i="6" s="1"/>
  <c r="R3319" i="6" s="1"/>
  <c r="R3320" i="6" s="1"/>
  <c r="R3321" i="6" s="1"/>
  <c r="R3322" i="6" s="1"/>
  <c r="R3323" i="6" s="1"/>
  <c r="R3324" i="6" s="1"/>
  <c r="R3325" i="6" s="1"/>
  <c r="R3326" i="6" s="1"/>
  <c r="R3327" i="6" s="1"/>
  <c r="R3328" i="6" s="1"/>
  <c r="R3329" i="6" s="1"/>
  <c r="R3330" i="6" s="1"/>
  <c r="R3331" i="6" s="1"/>
  <c r="R3332" i="6" s="1"/>
  <c r="R3333" i="6" s="1"/>
  <c r="R3334" i="6" s="1"/>
  <c r="R3335" i="6" s="1"/>
  <c r="R3336" i="6" s="1"/>
  <c r="R3337" i="6" s="1"/>
  <c r="R3338" i="6" s="1"/>
  <c r="R3339" i="6" s="1"/>
  <c r="R3340" i="6" s="1"/>
  <c r="R3341" i="6" s="1"/>
  <c r="R3342" i="6" s="1"/>
  <c r="R3343" i="6" s="1"/>
  <c r="R3344" i="6" s="1"/>
  <c r="R3345" i="6" s="1"/>
  <c r="R3346" i="6" s="1"/>
  <c r="R3347" i="6" s="1"/>
  <c r="R3348" i="6" s="1"/>
  <c r="R3349" i="6" s="1"/>
  <c r="R3350" i="6" s="1"/>
  <c r="R3351" i="6" s="1"/>
  <c r="R3352" i="6" s="1"/>
  <c r="R3353" i="6" s="1"/>
  <c r="R3354" i="6" s="1"/>
  <c r="R3355" i="6" s="1"/>
  <c r="R3356" i="6" s="1"/>
  <c r="R3357" i="6" s="1"/>
  <c r="R3358" i="6" s="1"/>
  <c r="R3359" i="6" s="1"/>
  <c r="R3360" i="6" s="1"/>
  <c r="R3361" i="6" s="1"/>
  <c r="R3362" i="6" s="1"/>
  <c r="R3363" i="6" s="1"/>
  <c r="R3364" i="6" s="1"/>
  <c r="R3365" i="6" s="1"/>
  <c r="R3366" i="6" s="1"/>
  <c r="R3367" i="6" s="1"/>
  <c r="R3368" i="6" s="1"/>
  <c r="R3369" i="6" s="1"/>
  <c r="R3370" i="6" s="1"/>
  <c r="R3371" i="6" s="1"/>
  <c r="R3372" i="6" s="1"/>
  <c r="R3373" i="6" s="1"/>
  <c r="R3374" i="6" s="1"/>
  <c r="R3375" i="6" s="1"/>
  <c r="R3376" i="6" s="1"/>
  <c r="R3377" i="6" s="1"/>
  <c r="R3378" i="6" s="1"/>
  <c r="R3379" i="6" s="1"/>
  <c r="R3380" i="6" s="1"/>
  <c r="R3381" i="6" s="1"/>
  <c r="R3382" i="6" s="1"/>
  <c r="R3383" i="6" s="1"/>
  <c r="R3384" i="6" s="1"/>
  <c r="R3385" i="6" s="1"/>
  <c r="R3386" i="6" s="1"/>
  <c r="R3387" i="6" s="1"/>
  <c r="R3388" i="6" s="1"/>
  <c r="R3389" i="6" s="1"/>
  <c r="R3390" i="6" s="1"/>
  <c r="R3391" i="6" s="1"/>
  <c r="R3392" i="6" s="1"/>
  <c r="R3393" i="6" s="1"/>
  <c r="R3394" i="6" s="1"/>
  <c r="R3395" i="6" s="1"/>
  <c r="R3396" i="6" s="1"/>
  <c r="R3397" i="6" s="1"/>
  <c r="R3398" i="6" s="1"/>
  <c r="R3399" i="6" s="1"/>
  <c r="R3400" i="6" s="1"/>
  <c r="R3401" i="6" s="1"/>
  <c r="R3402" i="6" s="1"/>
  <c r="R3403" i="6" s="1"/>
  <c r="R3404" i="6" s="1"/>
  <c r="R3405" i="6" s="1"/>
  <c r="R3406" i="6" s="1"/>
  <c r="R3407" i="6" s="1"/>
  <c r="R3408" i="6" s="1"/>
  <c r="R3409" i="6" s="1"/>
  <c r="R3410" i="6" s="1"/>
  <c r="R3411" i="6" s="1"/>
  <c r="R3412" i="6" s="1"/>
  <c r="R3413" i="6" s="1"/>
  <c r="R3414" i="6" s="1"/>
  <c r="R3415" i="6" s="1"/>
  <c r="R3416" i="6" s="1"/>
  <c r="R3417" i="6" s="1"/>
  <c r="R3418" i="6" s="1"/>
  <c r="R3419" i="6" s="1"/>
  <c r="R3420" i="6" s="1"/>
  <c r="R3421" i="6" s="1"/>
  <c r="R3422" i="6" s="1"/>
  <c r="R3423" i="6" s="1"/>
  <c r="R3424" i="6" s="1"/>
  <c r="R3425" i="6" s="1"/>
  <c r="R3426" i="6" s="1"/>
  <c r="R3427" i="6" s="1"/>
  <c r="R3428" i="6" s="1"/>
  <c r="R3429" i="6" s="1"/>
  <c r="R3430" i="6" s="1"/>
  <c r="R3431" i="6" s="1"/>
  <c r="R3432" i="6" s="1"/>
  <c r="R3433" i="6" s="1"/>
  <c r="R3434" i="6" s="1"/>
  <c r="R3435" i="6" s="1"/>
  <c r="R3436" i="6" s="1"/>
  <c r="R3437" i="6" s="1"/>
  <c r="R3438" i="6" s="1"/>
  <c r="R3439" i="6" s="1"/>
  <c r="R3440" i="6" s="1"/>
  <c r="R3441" i="6" s="1"/>
  <c r="R3442" i="6" s="1"/>
  <c r="R3443" i="6" s="1"/>
  <c r="R3444" i="6" s="1"/>
  <c r="R3445" i="6" s="1"/>
  <c r="R3446" i="6" s="1"/>
  <c r="R3447" i="6" s="1"/>
  <c r="R3448" i="6" s="1"/>
  <c r="R3449" i="6" s="1"/>
  <c r="R3450" i="6" s="1"/>
  <c r="R3451" i="6" s="1"/>
  <c r="R3452" i="6" s="1"/>
  <c r="R3453" i="6" s="1"/>
  <c r="R3454" i="6" s="1"/>
  <c r="R3455" i="6" s="1"/>
  <c r="R3456" i="6" s="1"/>
  <c r="R3457" i="6" s="1"/>
  <c r="R3458" i="6" s="1"/>
  <c r="R3459" i="6" s="1"/>
  <c r="R3460" i="6" s="1"/>
  <c r="R3461" i="6" s="1"/>
  <c r="R3462" i="6" s="1"/>
  <c r="R3463" i="6" s="1"/>
  <c r="R3464" i="6" s="1"/>
  <c r="R3465" i="6" s="1"/>
  <c r="R3466" i="6" s="1"/>
  <c r="R3467" i="6" s="1"/>
  <c r="R3468" i="6" s="1"/>
  <c r="R3469" i="6" s="1"/>
  <c r="R3470" i="6" s="1"/>
  <c r="R3471" i="6" s="1"/>
  <c r="R3472" i="6" s="1"/>
  <c r="R3473" i="6" s="1"/>
  <c r="R3474" i="6" s="1"/>
  <c r="R3475" i="6" s="1"/>
  <c r="R3476" i="6" s="1"/>
  <c r="R3477" i="6" s="1"/>
  <c r="R3478" i="6" s="1"/>
  <c r="R3479" i="6" s="1"/>
  <c r="R3480" i="6" s="1"/>
  <c r="R3481" i="6" s="1"/>
  <c r="R3482" i="6" s="1"/>
  <c r="R3483" i="6" s="1"/>
  <c r="R3484" i="6" s="1"/>
  <c r="R3485" i="6" s="1"/>
  <c r="R3486" i="6" s="1"/>
  <c r="R3487" i="6" s="1"/>
  <c r="R3488" i="6" s="1"/>
  <c r="R3489" i="6" s="1"/>
  <c r="R3490" i="6" s="1"/>
  <c r="R3491" i="6" s="1"/>
  <c r="R3492" i="6" s="1"/>
  <c r="R3493" i="6" s="1"/>
  <c r="R3494" i="6" s="1"/>
  <c r="R3495" i="6" s="1"/>
  <c r="R3496" i="6" s="1"/>
  <c r="R3497" i="6" s="1"/>
  <c r="R3498" i="6" s="1"/>
  <c r="R3499" i="6" s="1"/>
  <c r="R3500" i="6" s="1"/>
  <c r="R3501" i="6" s="1"/>
  <c r="R3502" i="6" s="1"/>
  <c r="R3503" i="6" s="1"/>
  <c r="R3504" i="6" s="1"/>
  <c r="R3505" i="6" s="1"/>
  <c r="R3506" i="6" s="1"/>
  <c r="R3507" i="6" s="1"/>
  <c r="R3508" i="6" s="1"/>
  <c r="R3509" i="6" s="1"/>
  <c r="R3510" i="6" s="1"/>
  <c r="R3511" i="6" s="1"/>
  <c r="R3512" i="6" s="1"/>
  <c r="R3513" i="6" s="1"/>
  <c r="R3514" i="6" s="1"/>
  <c r="R3515" i="6" s="1"/>
  <c r="R3516" i="6" s="1"/>
  <c r="R3517" i="6" s="1"/>
  <c r="R3518" i="6" s="1"/>
  <c r="R3519" i="6" s="1"/>
  <c r="R3520" i="6" s="1"/>
  <c r="R3521" i="6" s="1"/>
  <c r="R3522" i="6" s="1"/>
  <c r="R3523" i="6" s="1"/>
  <c r="R3524" i="6" s="1"/>
  <c r="R3525" i="6" s="1"/>
  <c r="R3526" i="6" s="1"/>
  <c r="R3527" i="6" s="1"/>
  <c r="R3528" i="6" s="1"/>
  <c r="R3529" i="6" s="1"/>
  <c r="R3530" i="6" s="1"/>
  <c r="R3531" i="6" s="1"/>
  <c r="R3532" i="6" s="1"/>
  <c r="R3533" i="6" s="1"/>
  <c r="R3534" i="6" s="1"/>
  <c r="R3535" i="6" s="1"/>
  <c r="R3536" i="6" s="1"/>
  <c r="R3537" i="6" s="1"/>
  <c r="R3538" i="6" s="1"/>
  <c r="R3539" i="6" s="1"/>
  <c r="R3540" i="6" s="1"/>
  <c r="R3541" i="6" s="1"/>
  <c r="R3542" i="6" s="1"/>
  <c r="R3543" i="6" s="1"/>
  <c r="R3544" i="6" s="1"/>
  <c r="R3545" i="6" s="1"/>
  <c r="R3546" i="6" s="1"/>
  <c r="R3547" i="6" s="1"/>
  <c r="R3548" i="6" s="1"/>
  <c r="R3549" i="6" s="1"/>
  <c r="R3550" i="6" s="1"/>
  <c r="R3551" i="6" s="1"/>
  <c r="R3552" i="6" s="1"/>
  <c r="R3553" i="6" s="1"/>
  <c r="R3554" i="6" s="1"/>
  <c r="R3555" i="6" s="1"/>
  <c r="R3556" i="6" s="1"/>
  <c r="R3557" i="6" s="1"/>
  <c r="R3558" i="6" s="1"/>
  <c r="R3559" i="6" s="1"/>
  <c r="R3560" i="6" s="1"/>
  <c r="R3561" i="6" s="1"/>
  <c r="R3562" i="6" s="1"/>
  <c r="R3563" i="6" s="1"/>
  <c r="R3564" i="6" s="1"/>
  <c r="R3565" i="6" s="1"/>
  <c r="R3566" i="6" s="1"/>
  <c r="R3567" i="6" s="1"/>
  <c r="R3568" i="6" s="1"/>
  <c r="R3569" i="6" s="1"/>
  <c r="R3570" i="6" s="1"/>
  <c r="R3571" i="6" s="1"/>
  <c r="R3572" i="6" s="1"/>
  <c r="R3573" i="6" s="1"/>
  <c r="R3574" i="6" s="1"/>
  <c r="R3575" i="6" s="1"/>
  <c r="R3576" i="6" s="1"/>
  <c r="R3577" i="6" s="1"/>
  <c r="R3578" i="6" s="1"/>
  <c r="R3579" i="6" s="1"/>
  <c r="R3580" i="6" s="1"/>
  <c r="R3581" i="6" s="1"/>
  <c r="R3582" i="6" s="1"/>
  <c r="R3583" i="6" s="1"/>
  <c r="R3584" i="6" s="1"/>
  <c r="R3585" i="6" s="1"/>
  <c r="R3586" i="6" s="1"/>
  <c r="R3587" i="6" s="1"/>
  <c r="R3588" i="6" s="1"/>
  <c r="R3589" i="6" s="1"/>
  <c r="R3590" i="6" s="1"/>
  <c r="R3591" i="6" s="1"/>
  <c r="R3592" i="6" s="1"/>
  <c r="R3593" i="6" s="1"/>
  <c r="R3594" i="6" s="1"/>
  <c r="R3595" i="6" s="1"/>
  <c r="R3596" i="6" s="1"/>
  <c r="R3597" i="6" s="1"/>
  <c r="R3598" i="6" s="1"/>
  <c r="R3599" i="6" s="1"/>
  <c r="R3600" i="6" s="1"/>
  <c r="R3601" i="6" s="1"/>
  <c r="R3602" i="6" s="1"/>
  <c r="R3603" i="6" s="1"/>
  <c r="R3604" i="6" s="1"/>
  <c r="R3605" i="6" s="1"/>
  <c r="R3606" i="6" s="1"/>
  <c r="R3607" i="6" s="1"/>
  <c r="R3608" i="6" s="1"/>
  <c r="R3609" i="6" s="1"/>
  <c r="R3610" i="6" s="1"/>
  <c r="R3611" i="6" s="1"/>
  <c r="R3612" i="6" s="1"/>
  <c r="R3613" i="6" s="1"/>
  <c r="R3614" i="6" s="1"/>
  <c r="R3615" i="6" s="1"/>
  <c r="R3616" i="6" s="1"/>
  <c r="R3617" i="6" s="1"/>
  <c r="R3618" i="6" s="1"/>
  <c r="R3619" i="6" s="1"/>
  <c r="R3620" i="6" s="1"/>
  <c r="R3621" i="6" s="1"/>
  <c r="R3622" i="6" s="1"/>
  <c r="R3623" i="6" s="1"/>
  <c r="R3624" i="6" s="1"/>
  <c r="R3625" i="6" s="1"/>
  <c r="R3626" i="6" s="1"/>
  <c r="R3627" i="6" s="1"/>
  <c r="R3628" i="6" s="1"/>
  <c r="R3629" i="6" s="1"/>
  <c r="R3630" i="6" s="1"/>
  <c r="R3631" i="6" s="1"/>
  <c r="R3632" i="6" s="1"/>
  <c r="R3633" i="6" s="1"/>
  <c r="R3634" i="6" s="1"/>
  <c r="R3635" i="6" s="1"/>
  <c r="R3636" i="6" s="1"/>
  <c r="R3637" i="6" s="1"/>
  <c r="R3638" i="6" s="1"/>
  <c r="R3639" i="6" s="1"/>
  <c r="R3640" i="6" s="1"/>
  <c r="R3641" i="6" s="1"/>
  <c r="R3642" i="6" s="1"/>
  <c r="R3643" i="6" s="1"/>
  <c r="R3644" i="6" s="1"/>
  <c r="R3645" i="6" s="1"/>
  <c r="R3646" i="6" s="1"/>
  <c r="R3647" i="6" s="1"/>
  <c r="R3648" i="6" s="1"/>
  <c r="R3649" i="6" s="1"/>
  <c r="R3650" i="6" s="1"/>
  <c r="R3651" i="6" s="1"/>
  <c r="R3652" i="6" s="1"/>
  <c r="R3653" i="6" s="1"/>
  <c r="R3654" i="6" s="1"/>
  <c r="R3655" i="6" s="1"/>
  <c r="R3656" i="6" s="1"/>
  <c r="R3657" i="6" s="1"/>
  <c r="R3293" i="5"/>
  <c r="R3294" i="5" s="1"/>
  <c r="R3295" i="5" s="1"/>
  <c r="R3296" i="5" s="1"/>
  <c r="R3297" i="5" s="1"/>
  <c r="R3298" i="5" s="1"/>
  <c r="R3299" i="5" s="1"/>
  <c r="R3300" i="5" s="1"/>
  <c r="R3301" i="5" s="1"/>
  <c r="R3302" i="5" s="1"/>
  <c r="R3303" i="5" s="1"/>
  <c r="R3304" i="5" s="1"/>
  <c r="R3305" i="5" s="1"/>
  <c r="R3306" i="5" s="1"/>
  <c r="R3307" i="5" s="1"/>
  <c r="R3308" i="5" s="1"/>
  <c r="R3309" i="5" s="1"/>
  <c r="R3310" i="5" s="1"/>
  <c r="R3311" i="5" s="1"/>
  <c r="R3312" i="5" s="1"/>
  <c r="R3313" i="5" s="1"/>
  <c r="R3314" i="5" s="1"/>
  <c r="R3315" i="5" s="1"/>
  <c r="R3316" i="5" s="1"/>
  <c r="R3317" i="5" s="1"/>
  <c r="R3318" i="5" s="1"/>
  <c r="R3319" i="5" s="1"/>
  <c r="R3320" i="5" s="1"/>
  <c r="R3321" i="5" s="1"/>
  <c r="R3322" i="5" s="1"/>
  <c r="R3323" i="5" s="1"/>
  <c r="R3324" i="5" s="1"/>
  <c r="R3325" i="5" s="1"/>
  <c r="R3326" i="5" s="1"/>
  <c r="R3327" i="5" s="1"/>
  <c r="R3328" i="5" s="1"/>
  <c r="R3329" i="5" s="1"/>
  <c r="R3330" i="5" s="1"/>
  <c r="R3331" i="5" s="1"/>
  <c r="R3332" i="5" s="1"/>
  <c r="R3333" i="5" s="1"/>
  <c r="R3334" i="5" s="1"/>
  <c r="R3335" i="5" s="1"/>
  <c r="R3336" i="5" s="1"/>
  <c r="R3337" i="5" s="1"/>
  <c r="R3338" i="5" s="1"/>
  <c r="R3339" i="5" s="1"/>
  <c r="R3340" i="5" s="1"/>
  <c r="R3341" i="5" s="1"/>
  <c r="R3342" i="5" s="1"/>
  <c r="R3343" i="5" s="1"/>
  <c r="R3344" i="5" s="1"/>
  <c r="R3345" i="5" s="1"/>
  <c r="R3346" i="5" s="1"/>
  <c r="R3347" i="5" s="1"/>
  <c r="R3348" i="5" s="1"/>
  <c r="R3349" i="5" s="1"/>
  <c r="R3350" i="5" s="1"/>
  <c r="R3351" i="5" s="1"/>
  <c r="R3352" i="5" s="1"/>
  <c r="R3353" i="5" s="1"/>
  <c r="R3354" i="5" s="1"/>
  <c r="R3355" i="5" s="1"/>
  <c r="R3356" i="5" s="1"/>
  <c r="R3357" i="5" s="1"/>
  <c r="R3358" i="5" s="1"/>
  <c r="R3359" i="5" s="1"/>
  <c r="R3360" i="5" s="1"/>
  <c r="R3361" i="5" s="1"/>
  <c r="R3362" i="5" s="1"/>
  <c r="R3363" i="5" s="1"/>
  <c r="R3364" i="5" s="1"/>
  <c r="R3365" i="5" s="1"/>
  <c r="R3366" i="5" s="1"/>
  <c r="R3367" i="5" s="1"/>
  <c r="R3368" i="5" s="1"/>
  <c r="R3369" i="5" s="1"/>
  <c r="R3370" i="5" s="1"/>
  <c r="R3371" i="5" s="1"/>
  <c r="R3372" i="5" s="1"/>
  <c r="R3373" i="5" s="1"/>
  <c r="R3374" i="5" s="1"/>
  <c r="R3375" i="5" s="1"/>
  <c r="R3376" i="5" s="1"/>
  <c r="R3377" i="5" s="1"/>
  <c r="R3378" i="5" s="1"/>
  <c r="R3379" i="5" s="1"/>
  <c r="R3380" i="5" s="1"/>
  <c r="R3381" i="5" s="1"/>
  <c r="R3382" i="5" s="1"/>
  <c r="R3383" i="5" s="1"/>
  <c r="R3384" i="5" s="1"/>
  <c r="R3385" i="5" s="1"/>
  <c r="R3386" i="5" s="1"/>
  <c r="R3387" i="5" s="1"/>
  <c r="R3388" i="5" s="1"/>
  <c r="R3389" i="5" s="1"/>
  <c r="R3390" i="5" s="1"/>
  <c r="R3391" i="5" s="1"/>
  <c r="R3392" i="5" s="1"/>
  <c r="R3393" i="5" s="1"/>
  <c r="R3394" i="5" s="1"/>
  <c r="R3395" i="5" s="1"/>
  <c r="R3396" i="5" s="1"/>
  <c r="R3397" i="5" s="1"/>
  <c r="R3398" i="5" s="1"/>
  <c r="R3399" i="5" s="1"/>
  <c r="R3400" i="5" s="1"/>
  <c r="R3401" i="5" s="1"/>
  <c r="R3402" i="5" s="1"/>
  <c r="R3403" i="5" s="1"/>
  <c r="R3404" i="5" s="1"/>
  <c r="R3405" i="5" s="1"/>
  <c r="R3406" i="5" s="1"/>
  <c r="R3407" i="5" s="1"/>
  <c r="R3408" i="5" s="1"/>
  <c r="R3409" i="5" s="1"/>
  <c r="R3410" i="5" s="1"/>
  <c r="R3411" i="5" s="1"/>
  <c r="R3412" i="5" s="1"/>
  <c r="R3413" i="5" s="1"/>
  <c r="R3414" i="5" s="1"/>
  <c r="R3415" i="5" s="1"/>
  <c r="R3416" i="5" s="1"/>
  <c r="R3417" i="5" s="1"/>
  <c r="R3418" i="5" s="1"/>
  <c r="R3419" i="5" s="1"/>
  <c r="R3420" i="5" s="1"/>
  <c r="R3421" i="5" s="1"/>
  <c r="R3422" i="5" s="1"/>
  <c r="R3423" i="5" s="1"/>
  <c r="R3424" i="5" s="1"/>
  <c r="R3425" i="5" s="1"/>
  <c r="R3426" i="5" s="1"/>
  <c r="R3427" i="5" s="1"/>
  <c r="R3428" i="5" s="1"/>
  <c r="R3429" i="5" s="1"/>
  <c r="R3430" i="5" s="1"/>
  <c r="R3431" i="5" s="1"/>
  <c r="R3432" i="5" s="1"/>
  <c r="R3433" i="5" s="1"/>
  <c r="R3434" i="5" s="1"/>
  <c r="R3435" i="5" s="1"/>
  <c r="R3436" i="5" s="1"/>
  <c r="R3437" i="5" s="1"/>
  <c r="R3438" i="5" s="1"/>
  <c r="R3439" i="5" s="1"/>
  <c r="R3440" i="5" s="1"/>
  <c r="R3441" i="5" s="1"/>
  <c r="R3442" i="5" s="1"/>
  <c r="R3443" i="5" s="1"/>
  <c r="R3444" i="5" s="1"/>
  <c r="R3445" i="5" s="1"/>
  <c r="R3446" i="5" s="1"/>
  <c r="R3447" i="5" s="1"/>
  <c r="R3448" i="5" s="1"/>
  <c r="R3449" i="5" s="1"/>
  <c r="R3450" i="5" s="1"/>
  <c r="R3451" i="5" s="1"/>
  <c r="R3452" i="5" s="1"/>
  <c r="R3453" i="5" s="1"/>
  <c r="R3454" i="5" s="1"/>
  <c r="R3455" i="5" s="1"/>
  <c r="R3456" i="5" s="1"/>
  <c r="R3457" i="5" s="1"/>
  <c r="R3458" i="5" s="1"/>
  <c r="R3459" i="5" s="1"/>
  <c r="R3460" i="5" s="1"/>
  <c r="R3461" i="5" s="1"/>
  <c r="R3462" i="5" s="1"/>
  <c r="R3463" i="5" s="1"/>
  <c r="R3464" i="5" s="1"/>
  <c r="R3465" i="5" s="1"/>
  <c r="R3466" i="5" s="1"/>
  <c r="R3467" i="5" s="1"/>
  <c r="R3468" i="5" s="1"/>
  <c r="R3469" i="5" s="1"/>
  <c r="R3470" i="5" s="1"/>
  <c r="R3471" i="5" s="1"/>
  <c r="R3472" i="5" s="1"/>
  <c r="R3473" i="5" s="1"/>
  <c r="R3474" i="5" s="1"/>
  <c r="R3475" i="5" s="1"/>
  <c r="R3476" i="5" s="1"/>
  <c r="R3477" i="5" s="1"/>
  <c r="R3478" i="5" s="1"/>
  <c r="R3479" i="5" s="1"/>
  <c r="R3480" i="5" s="1"/>
  <c r="R3481" i="5" s="1"/>
  <c r="R3482" i="5" s="1"/>
  <c r="R3483" i="5" s="1"/>
  <c r="R3484" i="5" s="1"/>
  <c r="R3485" i="5" s="1"/>
  <c r="R3486" i="5" s="1"/>
  <c r="R3487" i="5" s="1"/>
  <c r="R3488" i="5" s="1"/>
  <c r="R3489" i="5" s="1"/>
  <c r="R3490" i="5" s="1"/>
  <c r="R3491" i="5" s="1"/>
  <c r="R3492" i="5" s="1"/>
  <c r="R3493" i="5" s="1"/>
  <c r="R3494" i="5" s="1"/>
  <c r="R3495" i="5" s="1"/>
  <c r="R3496" i="5" s="1"/>
  <c r="R3497" i="5" s="1"/>
  <c r="R3498" i="5" s="1"/>
  <c r="R3499" i="5" s="1"/>
  <c r="R3500" i="5" s="1"/>
  <c r="R3501" i="5" s="1"/>
  <c r="R3502" i="5" s="1"/>
  <c r="R3503" i="5" s="1"/>
  <c r="R3504" i="5" s="1"/>
  <c r="R3505" i="5" s="1"/>
  <c r="R3506" i="5" s="1"/>
  <c r="R3507" i="5" s="1"/>
  <c r="R3508" i="5" s="1"/>
  <c r="R3509" i="5" s="1"/>
  <c r="R3510" i="5" s="1"/>
  <c r="R3511" i="5" s="1"/>
  <c r="R3512" i="5" s="1"/>
  <c r="R3513" i="5" s="1"/>
  <c r="R3514" i="5" s="1"/>
  <c r="R3515" i="5" s="1"/>
  <c r="R3516" i="5" s="1"/>
  <c r="R3517" i="5" s="1"/>
  <c r="R3518" i="5" s="1"/>
  <c r="R3519" i="5" s="1"/>
  <c r="R3520" i="5" s="1"/>
  <c r="R3521" i="5" s="1"/>
  <c r="R3522" i="5" s="1"/>
  <c r="R3523" i="5" s="1"/>
  <c r="R3524" i="5" s="1"/>
  <c r="R3525" i="5" s="1"/>
  <c r="R3526" i="5" s="1"/>
  <c r="R3527" i="5" s="1"/>
  <c r="R3528" i="5" s="1"/>
  <c r="R3529" i="5" s="1"/>
  <c r="R3530" i="5" s="1"/>
  <c r="R3531" i="5" s="1"/>
  <c r="R3532" i="5" s="1"/>
  <c r="R3533" i="5" s="1"/>
  <c r="R3534" i="5" s="1"/>
  <c r="R3535" i="5" s="1"/>
  <c r="R3536" i="5" s="1"/>
  <c r="R3537" i="5" s="1"/>
  <c r="R3538" i="5" s="1"/>
  <c r="R3539" i="5" s="1"/>
  <c r="R3540" i="5" s="1"/>
  <c r="R3541" i="5" s="1"/>
  <c r="R3542" i="5" s="1"/>
  <c r="R3543" i="5" s="1"/>
  <c r="R3544" i="5" s="1"/>
  <c r="R3545" i="5" s="1"/>
  <c r="R3546" i="5" s="1"/>
  <c r="R3547" i="5" s="1"/>
  <c r="R3548" i="5" s="1"/>
  <c r="R3549" i="5" s="1"/>
  <c r="R3550" i="5" s="1"/>
  <c r="R3551" i="5" s="1"/>
  <c r="R3552" i="5" s="1"/>
  <c r="R3553" i="5" s="1"/>
  <c r="R3554" i="5" s="1"/>
  <c r="R3555" i="5" s="1"/>
  <c r="R3556" i="5" s="1"/>
  <c r="R3557" i="5" s="1"/>
  <c r="R3558" i="5" s="1"/>
  <c r="R3559" i="5" s="1"/>
  <c r="R3560" i="5" s="1"/>
  <c r="R3561" i="5" s="1"/>
  <c r="R3562" i="5" s="1"/>
  <c r="R3563" i="5" s="1"/>
  <c r="R3564" i="5" s="1"/>
  <c r="R3565" i="5" s="1"/>
  <c r="R3566" i="5" s="1"/>
  <c r="R3567" i="5" s="1"/>
  <c r="R3568" i="5" s="1"/>
  <c r="R3569" i="5" s="1"/>
  <c r="R3570" i="5" s="1"/>
  <c r="R3571" i="5" s="1"/>
  <c r="R3572" i="5" s="1"/>
  <c r="R3573" i="5" s="1"/>
  <c r="R3574" i="5" s="1"/>
  <c r="R3575" i="5" s="1"/>
  <c r="R3576" i="5" s="1"/>
  <c r="R3577" i="5" s="1"/>
  <c r="R3578" i="5" s="1"/>
  <c r="R3579" i="5" s="1"/>
  <c r="R3580" i="5" s="1"/>
  <c r="R3581" i="5" s="1"/>
  <c r="R3582" i="5" s="1"/>
  <c r="R3583" i="5" s="1"/>
  <c r="R3584" i="5" s="1"/>
  <c r="R3585" i="5" s="1"/>
  <c r="R3586" i="5" s="1"/>
  <c r="R3587" i="5" s="1"/>
  <c r="R3588" i="5" s="1"/>
  <c r="R3589" i="5" s="1"/>
  <c r="R3590" i="5" s="1"/>
  <c r="R3591" i="5" s="1"/>
  <c r="R3592" i="5" s="1"/>
  <c r="R3593" i="5" s="1"/>
  <c r="R3594" i="5" s="1"/>
  <c r="R3595" i="5" s="1"/>
  <c r="R3596" i="5" s="1"/>
  <c r="R3597" i="5" s="1"/>
  <c r="R3598" i="5" s="1"/>
  <c r="R3599" i="5" s="1"/>
  <c r="R3600" i="5" s="1"/>
  <c r="R3601" i="5" s="1"/>
  <c r="R3602" i="5" s="1"/>
  <c r="R3603" i="5" s="1"/>
  <c r="R3604" i="5" s="1"/>
  <c r="R3605" i="5" s="1"/>
  <c r="R3606" i="5" s="1"/>
  <c r="R3607" i="5" s="1"/>
  <c r="R3608" i="5" s="1"/>
  <c r="R3609" i="5" s="1"/>
  <c r="R3610" i="5" s="1"/>
  <c r="R3611" i="5" s="1"/>
  <c r="R3612" i="5" s="1"/>
  <c r="R3613" i="5" s="1"/>
  <c r="R3614" i="5" s="1"/>
  <c r="R3615" i="5" s="1"/>
  <c r="R3616" i="5" s="1"/>
  <c r="R3617" i="5" s="1"/>
  <c r="R3618" i="5" s="1"/>
  <c r="R3619" i="5" s="1"/>
  <c r="R3620" i="5" s="1"/>
  <c r="R3621" i="5" s="1"/>
  <c r="R3622" i="5" s="1"/>
  <c r="R3623" i="5" s="1"/>
  <c r="R3624" i="5" s="1"/>
  <c r="R3625" i="5" s="1"/>
  <c r="R3626" i="5" s="1"/>
  <c r="R3627" i="5" s="1"/>
  <c r="R3628" i="5" s="1"/>
  <c r="R3629" i="5" s="1"/>
  <c r="R3630" i="5" s="1"/>
  <c r="R3631" i="5" s="1"/>
  <c r="R3632" i="5" s="1"/>
  <c r="R3633" i="5" s="1"/>
  <c r="R3634" i="5" s="1"/>
  <c r="R3635" i="5" s="1"/>
  <c r="R3636" i="5" s="1"/>
  <c r="R3637" i="5" s="1"/>
  <c r="R3638" i="5" s="1"/>
  <c r="R3639" i="5" s="1"/>
  <c r="R3640" i="5" s="1"/>
  <c r="R3641" i="5" s="1"/>
  <c r="R3642" i="5" s="1"/>
  <c r="R3643" i="5" s="1"/>
  <c r="R3644" i="5" s="1"/>
  <c r="R3645" i="5" s="1"/>
  <c r="R3646" i="5" s="1"/>
  <c r="R3647" i="5" s="1"/>
  <c r="R3648" i="5" s="1"/>
  <c r="R3649" i="5" s="1"/>
  <c r="R3650" i="5" s="1"/>
  <c r="R3651" i="5" s="1"/>
  <c r="R3652" i="5" s="1"/>
  <c r="R3653" i="5" s="1"/>
  <c r="R3654" i="5" s="1"/>
  <c r="R3655" i="5" s="1"/>
  <c r="R3656" i="5" s="1"/>
  <c r="R3657" i="5" s="1"/>
  <c r="R3293" i="4"/>
  <c r="R3294" i="4" s="1"/>
  <c r="R3295" i="4" s="1"/>
  <c r="R3296" i="4" s="1"/>
  <c r="R3297" i="4" s="1"/>
  <c r="R3298" i="4" s="1"/>
  <c r="R3299" i="4" s="1"/>
  <c r="R3300" i="4" s="1"/>
  <c r="R3301" i="4" s="1"/>
  <c r="R3302" i="4" s="1"/>
  <c r="R3303" i="4" s="1"/>
  <c r="R3304" i="4" s="1"/>
  <c r="R3305" i="4" s="1"/>
  <c r="R3306" i="4" s="1"/>
  <c r="R3307" i="4" s="1"/>
  <c r="R3308" i="4" s="1"/>
  <c r="R3309" i="4" s="1"/>
  <c r="R3310" i="4" s="1"/>
  <c r="R3311" i="4" s="1"/>
  <c r="R3312" i="4" s="1"/>
  <c r="R3313" i="4" s="1"/>
  <c r="R3314" i="4" s="1"/>
  <c r="R3315" i="4" s="1"/>
  <c r="R3316" i="4" s="1"/>
  <c r="R3317" i="4" s="1"/>
  <c r="R3318" i="4" s="1"/>
  <c r="R3319" i="4" s="1"/>
  <c r="R3320" i="4" s="1"/>
  <c r="R3321" i="4" s="1"/>
  <c r="R3322" i="4" s="1"/>
  <c r="R3323" i="4" s="1"/>
  <c r="R3324" i="4" s="1"/>
  <c r="R3325" i="4" s="1"/>
  <c r="R3326" i="4" s="1"/>
  <c r="R3327" i="4" s="1"/>
  <c r="R3328" i="4" s="1"/>
  <c r="R3329" i="4" s="1"/>
  <c r="R3330" i="4" s="1"/>
  <c r="R3331" i="4" s="1"/>
  <c r="R3332" i="4" s="1"/>
  <c r="R3333" i="4" s="1"/>
  <c r="R3334" i="4" s="1"/>
  <c r="R3335" i="4" s="1"/>
  <c r="R3336" i="4" s="1"/>
  <c r="R3337" i="4" s="1"/>
  <c r="R3338" i="4" s="1"/>
  <c r="R3339" i="4" s="1"/>
  <c r="R3340" i="4" s="1"/>
  <c r="R3341" i="4" s="1"/>
  <c r="R3342" i="4" s="1"/>
  <c r="R3343" i="4" s="1"/>
  <c r="R3344" i="4" s="1"/>
  <c r="R3345" i="4" s="1"/>
  <c r="R3346" i="4" s="1"/>
  <c r="R3347" i="4" s="1"/>
  <c r="R3348" i="4" s="1"/>
  <c r="R3349" i="4" s="1"/>
  <c r="R3350" i="4" s="1"/>
  <c r="R3351" i="4" s="1"/>
  <c r="R3352" i="4" s="1"/>
  <c r="R3353" i="4" s="1"/>
  <c r="R3354" i="4" s="1"/>
  <c r="R3355" i="4" s="1"/>
  <c r="R3356" i="4" s="1"/>
  <c r="R3357" i="4" s="1"/>
  <c r="R3358" i="4" s="1"/>
  <c r="R3359" i="4" s="1"/>
  <c r="R3360" i="4" s="1"/>
  <c r="R3361" i="4" s="1"/>
  <c r="R3362" i="4" s="1"/>
  <c r="R3363" i="4" s="1"/>
  <c r="R3364" i="4" s="1"/>
  <c r="R3365" i="4" s="1"/>
  <c r="R3366" i="4" s="1"/>
  <c r="R3367" i="4" s="1"/>
  <c r="R3368" i="4" s="1"/>
  <c r="R3369" i="4" s="1"/>
  <c r="R3370" i="4" s="1"/>
  <c r="R3371" i="4" s="1"/>
  <c r="R3372" i="4" s="1"/>
  <c r="R3373" i="4" s="1"/>
  <c r="R3374" i="4" s="1"/>
  <c r="R3375" i="4" s="1"/>
  <c r="R3376" i="4" s="1"/>
  <c r="R3377" i="4" s="1"/>
  <c r="R3378" i="4" s="1"/>
  <c r="R3379" i="4" s="1"/>
  <c r="R3380" i="4" s="1"/>
  <c r="R3381" i="4" s="1"/>
  <c r="R3382" i="4" s="1"/>
  <c r="R3383" i="4" s="1"/>
  <c r="R3384" i="4" s="1"/>
  <c r="R3385" i="4" s="1"/>
  <c r="R3386" i="4" s="1"/>
  <c r="R3387" i="4" s="1"/>
  <c r="R3388" i="4" s="1"/>
  <c r="R3389" i="4" s="1"/>
  <c r="R3390" i="4" s="1"/>
  <c r="R3391" i="4" s="1"/>
  <c r="R3392" i="4" s="1"/>
  <c r="R3393" i="4" s="1"/>
  <c r="R3394" i="4" s="1"/>
  <c r="R3395" i="4" s="1"/>
  <c r="R3396" i="4" s="1"/>
  <c r="R3397" i="4" s="1"/>
  <c r="R3398" i="4" s="1"/>
  <c r="R3399" i="4" s="1"/>
  <c r="R3400" i="4" s="1"/>
  <c r="R3401" i="4" s="1"/>
  <c r="R3402" i="4" s="1"/>
  <c r="R3403" i="4" s="1"/>
  <c r="R3404" i="4" s="1"/>
  <c r="R3405" i="4" s="1"/>
  <c r="R3406" i="4" s="1"/>
  <c r="R3407" i="4" s="1"/>
  <c r="R3408" i="4" s="1"/>
  <c r="R3409" i="4" s="1"/>
  <c r="R3410" i="4" s="1"/>
  <c r="R3411" i="4" s="1"/>
  <c r="R3412" i="4" s="1"/>
  <c r="R3413" i="4" s="1"/>
  <c r="R3414" i="4" s="1"/>
  <c r="R3415" i="4" s="1"/>
  <c r="R3416" i="4" s="1"/>
  <c r="R3417" i="4" s="1"/>
  <c r="R3418" i="4" s="1"/>
  <c r="R3419" i="4" s="1"/>
  <c r="R3420" i="4" s="1"/>
  <c r="R3421" i="4" s="1"/>
  <c r="R3422" i="4" s="1"/>
  <c r="R3423" i="4" s="1"/>
  <c r="R3424" i="4" s="1"/>
  <c r="R3425" i="4" s="1"/>
  <c r="R3426" i="4" s="1"/>
  <c r="R3427" i="4" s="1"/>
  <c r="R3428" i="4" s="1"/>
  <c r="R3429" i="4" s="1"/>
  <c r="R3430" i="4" s="1"/>
  <c r="R3431" i="4" s="1"/>
  <c r="R3432" i="4" s="1"/>
  <c r="R3433" i="4" s="1"/>
  <c r="R3434" i="4" s="1"/>
  <c r="R3435" i="4" s="1"/>
  <c r="R3436" i="4" s="1"/>
  <c r="R3437" i="4" s="1"/>
  <c r="R3438" i="4" s="1"/>
  <c r="R3439" i="4" s="1"/>
  <c r="R3440" i="4" s="1"/>
  <c r="R3441" i="4" s="1"/>
  <c r="R3442" i="4" s="1"/>
  <c r="R3443" i="4" s="1"/>
  <c r="R3444" i="4" s="1"/>
  <c r="R3445" i="4" s="1"/>
  <c r="R3446" i="4" s="1"/>
  <c r="R3447" i="4" s="1"/>
  <c r="R3448" i="4" s="1"/>
  <c r="R3449" i="4" s="1"/>
  <c r="R3450" i="4" s="1"/>
  <c r="R3451" i="4" s="1"/>
  <c r="R3452" i="4" s="1"/>
  <c r="R3453" i="4" s="1"/>
  <c r="R3454" i="4" s="1"/>
  <c r="R3455" i="4" s="1"/>
  <c r="R3456" i="4" s="1"/>
  <c r="R3457" i="4" s="1"/>
  <c r="R3458" i="4" s="1"/>
  <c r="R3459" i="4" s="1"/>
  <c r="R3460" i="4" s="1"/>
  <c r="R3461" i="4" s="1"/>
  <c r="R3462" i="4" s="1"/>
  <c r="R3463" i="4" s="1"/>
  <c r="R3464" i="4" s="1"/>
  <c r="R3465" i="4" s="1"/>
  <c r="R3466" i="4" s="1"/>
  <c r="R3467" i="4" s="1"/>
  <c r="R3468" i="4" s="1"/>
  <c r="R3469" i="4" s="1"/>
  <c r="R3470" i="4" s="1"/>
  <c r="R3471" i="4" s="1"/>
  <c r="R3472" i="4" s="1"/>
  <c r="R3473" i="4" s="1"/>
  <c r="R3474" i="4" s="1"/>
  <c r="R3475" i="4" s="1"/>
  <c r="R3476" i="4" s="1"/>
  <c r="R3477" i="4" s="1"/>
  <c r="R3478" i="4" s="1"/>
  <c r="R3479" i="4" s="1"/>
  <c r="R3480" i="4" s="1"/>
  <c r="R3481" i="4" s="1"/>
  <c r="R3482" i="4" s="1"/>
  <c r="R3483" i="4" s="1"/>
  <c r="R3484" i="4" s="1"/>
  <c r="R3485" i="4" s="1"/>
  <c r="R3486" i="4" s="1"/>
  <c r="R3487" i="4" s="1"/>
  <c r="R3488" i="4" s="1"/>
  <c r="R3489" i="4" s="1"/>
  <c r="R3490" i="4" s="1"/>
  <c r="R3491" i="4" s="1"/>
  <c r="R3492" i="4" s="1"/>
  <c r="R3493" i="4" s="1"/>
  <c r="R3494" i="4" s="1"/>
  <c r="R3495" i="4" s="1"/>
  <c r="R3496" i="4" s="1"/>
  <c r="R3497" i="4" s="1"/>
  <c r="R3498" i="4" s="1"/>
  <c r="R3499" i="4" s="1"/>
  <c r="R3500" i="4" s="1"/>
  <c r="R3501" i="4" s="1"/>
  <c r="R3502" i="4" s="1"/>
  <c r="R3503" i="4" s="1"/>
  <c r="R3504" i="4" s="1"/>
  <c r="R3505" i="4" s="1"/>
  <c r="R3506" i="4" s="1"/>
  <c r="R3507" i="4" s="1"/>
  <c r="R3508" i="4" s="1"/>
  <c r="R3509" i="4" s="1"/>
  <c r="R3510" i="4" s="1"/>
  <c r="R3511" i="4" s="1"/>
  <c r="R3512" i="4" s="1"/>
  <c r="R3513" i="4" s="1"/>
  <c r="R3514" i="4" s="1"/>
  <c r="R3515" i="4" s="1"/>
  <c r="R3516" i="4" s="1"/>
  <c r="R3517" i="4" s="1"/>
  <c r="R3518" i="4" s="1"/>
  <c r="R3519" i="4" s="1"/>
  <c r="R3520" i="4" s="1"/>
  <c r="R3521" i="4" s="1"/>
  <c r="R3522" i="4" s="1"/>
  <c r="R3523" i="4" s="1"/>
  <c r="R3524" i="4" s="1"/>
  <c r="R3525" i="4" s="1"/>
  <c r="R3526" i="4" s="1"/>
  <c r="R3527" i="4" s="1"/>
  <c r="R3528" i="4" s="1"/>
  <c r="R3529" i="4" s="1"/>
  <c r="R3530" i="4" s="1"/>
  <c r="R3531" i="4" s="1"/>
  <c r="R3532" i="4" s="1"/>
  <c r="R3533" i="4" s="1"/>
  <c r="R3534" i="4" s="1"/>
  <c r="R3535" i="4" s="1"/>
  <c r="R3536" i="4" s="1"/>
  <c r="R3537" i="4" s="1"/>
  <c r="R3538" i="4" s="1"/>
  <c r="R3539" i="4" s="1"/>
  <c r="R3540" i="4" s="1"/>
  <c r="R3541" i="4" s="1"/>
  <c r="R3542" i="4" s="1"/>
  <c r="R3543" i="4" s="1"/>
  <c r="R3544" i="4" s="1"/>
  <c r="R3545" i="4" s="1"/>
  <c r="R3546" i="4" s="1"/>
  <c r="R3547" i="4" s="1"/>
  <c r="R3548" i="4" s="1"/>
  <c r="R3549" i="4" s="1"/>
  <c r="R3550" i="4" s="1"/>
  <c r="R3551" i="4" s="1"/>
  <c r="R3552" i="4" s="1"/>
  <c r="R3553" i="4" s="1"/>
  <c r="R3554" i="4" s="1"/>
  <c r="R3555" i="4" s="1"/>
  <c r="R3556" i="4" s="1"/>
  <c r="R3557" i="4" s="1"/>
  <c r="R3558" i="4" s="1"/>
  <c r="R3559" i="4" s="1"/>
  <c r="R3560" i="4" s="1"/>
  <c r="R3561" i="4" s="1"/>
  <c r="R3562" i="4" s="1"/>
  <c r="R3563" i="4" s="1"/>
  <c r="R3564" i="4" s="1"/>
  <c r="R3565" i="4" s="1"/>
  <c r="R3566" i="4" s="1"/>
  <c r="R3567" i="4" s="1"/>
  <c r="R3568" i="4" s="1"/>
  <c r="R3569" i="4" s="1"/>
  <c r="R3570" i="4" s="1"/>
  <c r="R3571" i="4" s="1"/>
  <c r="R3572" i="4" s="1"/>
  <c r="R3573" i="4" s="1"/>
  <c r="R3574" i="4" s="1"/>
  <c r="R3575" i="4" s="1"/>
  <c r="R3576" i="4" s="1"/>
  <c r="R3577" i="4" s="1"/>
  <c r="R3578" i="4" s="1"/>
  <c r="R3579" i="4" s="1"/>
  <c r="R3580" i="4" s="1"/>
  <c r="R3581" i="4" s="1"/>
  <c r="R3582" i="4" s="1"/>
  <c r="R3583" i="4" s="1"/>
  <c r="R3584" i="4" s="1"/>
  <c r="R3585" i="4" s="1"/>
  <c r="R3586" i="4" s="1"/>
  <c r="R3587" i="4" s="1"/>
  <c r="R3588" i="4" s="1"/>
  <c r="R3589" i="4" s="1"/>
  <c r="R3590" i="4" s="1"/>
  <c r="R3591" i="4" s="1"/>
  <c r="R3592" i="4" s="1"/>
  <c r="R3593" i="4" s="1"/>
  <c r="R3594" i="4" s="1"/>
  <c r="R3595" i="4" s="1"/>
  <c r="R3596" i="4" s="1"/>
  <c r="R3597" i="4" s="1"/>
  <c r="R3598" i="4" s="1"/>
  <c r="R3599" i="4" s="1"/>
  <c r="R3600" i="4" s="1"/>
  <c r="R3601" i="4" s="1"/>
  <c r="R3602" i="4" s="1"/>
  <c r="R3603" i="4" s="1"/>
  <c r="R3604" i="4" s="1"/>
  <c r="R3605" i="4" s="1"/>
  <c r="R3606" i="4" s="1"/>
  <c r="R3607" i="4" s="1"/>
  <c r="R3608" i="4" s="1"/>
  <c r="R3609" i="4" s="1"/>
  <c r="R3610" i="4" s="1"/>
  <c r="R3611" i="4" s="1"/>
  <c r="R3612" i="4" s="1"/>
  <c r="R3613" i="4" s="1"/>
  <c r="R3614" i="4" s="1"/>
  <c r="R3615" i="4" s="1"/>
  <c r="R3616" i="4" s="1"/>
  <c r="R3617" i="4" s="1"/>
  <c r="R3618" i="4" s="1"/>
  <c r="R3619" i="4" s="1"/>
  <c r="R3620" i="4" s="1"/>
  <c r="R3621" i="4" s="1"/>
  <c r="R3622" i="4" s="1"/>
  <c r="R3623" i="4" s="1"/>
  <c r="R3624" i="4" s="1"/>
  <c r="R3625" i="4" s="1"/>
  <c r="R3626" i="4" s="1"/>
  <c r="R3627" i="4" s="1"/>
  <c r="R3628" i="4" s="1"/>
  <c r="R3629" i="4" s="1"/>
  <c r="R3630" i="4" s="1"/>
  <c r="R3631" i="4" s="1"/>
  <c r="R3632" i="4" s="1"/>
  <c r="R3633" i="4" s="1"/>
  <c r="R3634" i="4" s="1"/>
  <c r="R3635" i="4" s="1"/>
  <c r="R3636" i="4" s="1"/>
  <c r="R3637" i="4" s="1"/>
  <c r="R3638" i="4" s="1"/>
  <c r="R3639" i="4" s="1"/>
  <c r="R3640" i="4" s="1"/>
  <c r="R3641" i="4" s="1"/>
  <c r="R3642" i="4" s="1"/>
  <c r="R3643" i="4" s="1"/>
  <c r="R3644" i="4" s="1"/>
  <c r="R3645" i="4" s="1"/>
  <c r="R3646" i="4" s="1"/>
  <c r="R3647" i="4" s="1"/>
  <c r="R3648" i="4" s="1"/>
  <c r="R3649" i="4" s="1"/>
  <c r="R3650" i="4" s="1"/>
  <c r="R3651" i="4" s="1"/>
  <c r="R3652" i="4" s="1"/>
  <c r="R3653" i="4" s="1"/>
  <c r="R3654" i="4" s="1"/>
  <c r="R3655" i="4" s="1"/>
  <c r="R3656" i="4" s="1"/>
  <c r="R3657" i="4" s="1"/>
  <c r="L8" i="3"/>
  <c r="K9" i="3"/>
  <c r="K8" i="3"/>
  <c r="J8" i="3"/>
  <c r="R3295" i="3"/>
  <c r="R3296" i="3" s="1"/>
  <c r="R3297" i="3" s="1"/>
  <c r="R3298" i="3" s="1"/>
  <c r="R3299" i="3" s="1"/>
  <c r="R3300" i="3" s="1"/>
  <c r="R3301" i="3" s="1"/>
  <c r="R3302" i="3" s="1"/>
  <c r="R3303" i="3" s="1"/>
  <c r="R3304" i="3" s="1"/>
  <c r="R3305" i="3" s="1"/>
  <c r="R3306" i="3" s="1"/>
  <c r="R3307" i="3" s="1"/>
  <c r="R3308" i="3" s="1"/>
  <c r="R3309" i="3" s="1"/>
  <c r="R3310" i="3" s="1"/>
  <c r="R3311" i="3" s="1"/>
  <c r="R3312" i="3" s="1"/>
  <c r="R3313" i="3" s="1"/>
  <c r="R3314" i="3" s="1"/>
  <c r="R3315" i="3" s="1"/>
  <c r="R3316" i="3" s="1"/>
  <c r="R3317" i="3" s="1"/>
  <c r="R3318" i="3" s="1"/>
  <c r="R3319" i="3" s="1"/>
  <c r="R3320" i="3" s="1"/>
  <c r="R3321" i="3" s="1"/>
  <c r="R3322" i="3" s="1"/>
  <c r="R3323" i="3" s="1"/>
  <c r="R3324" i="3" s="1"/>
  <c r="R3325" i="3" s="1"/>
  <c r="R3326" i="3" s="1"/>
  <c r="R3327" i="3" s="1"/>
  <c r="R3328" i="3" s="1"/>
  <c r="R3329" i="3" s="1"/>
  <c r="R3330" i="3" s="1"/>
  <c r="R3331" i="3" s="1"/>
  <c r="R3332" i="3" s="1"/>
  <c r="R3333" i="3" s="1"/>
  <c r="R3334" i="3" s="1"/>
  <c r="R3335" i="3" s="1"/>
  <c r="R3336" i="3" s="1"/>
  <c r="R3337" i="3" s="1"/>
  <c r="R3338" i="3" s="1"/>
  <c r="R3339" i="3" s="1"/>
  <c r="R3340" i="3" s="1"/>
  <c r="R3341" i="3" s="1"/>
  <c r="R3342" i="3" s="1"/>
  <c r="R3343" i="3" s="1"/>
  <c r="R3344" i="3" s="1"/>
  <c r="R3345" i="3" s="1"/>
  <c r="R3346" i="3" s="1"/>
  <c r="R3347" i="3" s="1"/>
  <c r="R3348" i="3" s="1"/>
  <c r="R3349" i="3" s="1"/>
  <c r="R3350" i="3" s="1"/>
  <c r="R3351" i="3" s="1"/>
  <c r="R3352" i="3" s="1"/>
  <c r="R3353" i="3" s="1"/>
  <c r="R3354" i="3" s="1"/>
  <c r="R3355" i="3" s="1"/>
  <c r="R3356" i="3" s="1"/>
  <c r="R3357" i="3" s="1"/>
  <c r="R3358" i="3" s="1"/>
  <c r="R3359" i="3" s="1"/>
  <c r="R3360" i="3" s="1"/>
  <c r="R3361" i="3" s="1"/>
  <c r="R3362" i="3" s="1"/>
  <c r="R3363" i="3" s="1"/>
  <c r="R3364" i="3" s="1"/>
  <c r="R3365" i="3" s="1"/>
  <c r="R3366" i="3" s="1"/>
  <c r="R3367" i="3" s="1"/>
  <c r="R3368" i="3" s="1"/>
  <c r="R3369" i="3" s="1"/>
  <c r="R3370" i="3" s="1"/>
  <c r="R3371" i="3" s="1"/>
  <c r="R3372" i="3" s="1"/>
  <c r="R3373" i="3" s="1"/>
  <c r="R3374" i="3" s="1"/>
  <c r="R3375" i="3" s="1"/>
  <c r="R3376" i="3" s="1"/>
  <c r="R3377" i="3" s="1"/>
  <c r="R3378" i="3" s="1"/>
  <c r="R3379" i="3" s="1"/>
  <c r="R3380" i="3" s="1"/>
  <c r="R3381" i="3" s="1"/>
  <c r="R3382" i="3" s="1"/>
  <c r="R3383" i="3" s="1"/>
  <c r="R3384" i="3" s="1"/>
  <c r="R3385" i="3" s="1"/>
  <c r="R3386" i="3" s="1"/>
  <c r="R3387" i="3" s="1"/>
  <c r="R3388" i="3" s="1"/>
  <c r="R3389" i="3" s="1"/>
  <c r="R3390" i="3" s="1"/>
  <c r="R3391" i="3" s="1"/>
  <c r="R3392" i="3" s="1"/>
  <c r="R3393" i="3" s="1"/>
  <c r="R3394" i="3" s="1"/>
  <c r="R3395" i="3" s="1"/>
  <c r="R3396" i="3" s="1"/>
  <c r="R3397" i="3" s="1"/>
  <c r="R3398" i="3" s="1"/>
  <c r="R3399" i="3" s="1"/>
  <c r="R3400" i="3" s="1"/>
  <c r="R3401" i="3" s="1"/>
  <c r="R3402" i="3" s="1"/>
  <c r="R3403" i="3" s="1"/>
  <c r="R3404" i="3" s="1"/>
  <c r="R3405" i="3" s="1"/>
  <c r="R3406" i="3" s="1"/>
  <c r="R3407" i="3" s="1"/>
  <c r="R3408" i="3" s="1"/>
  <c r="R3409" i="3" s="1"/>
  <c r="R3410" i="3" s="1"/>
  <c r="R3411" i="3" s="1"/>
  <c r="R3412" i="3" s="1"/>
  <c r="R3413" i="3" s="1"/>
  <c r="R3414" i="3" s="1"/>
  <c r="R3415" i="3" s="1"/>
  <c r="R3416" i="3" s="1"/>
  <c r="R3417" i="3" s="1"/>
  <c r="R3418" i="3" s="1"/>
  <c r="R3419" i="3" s="1"/>
  <c r="R3420" i="3" s="1"/>
  <c r="R3421" i="3" s="1"/>
  <c r="R3422" i="3" s="1"/>
  <c r="R3423" i="3" s="1"/>
  <c r="R3424" i="3" s="1"/>
  <c r="R3425" i="3" s="1"/>
  <c r="R3426" i="3" s="1"/>
  <c r="R3427" i="3" s="1"/>
  <c r="R3428" i="3" s="1"/>
  <c r="R3429" i="3" s="1"/>
  <c r="R3430" i="3" s="1"/>
  <c r="R3431" i="3" s="1"/>
  <c r="R3432" i="3" s="1"/>
  <c r="R3433" i="3" s="1"/>
  <c r="R3434" i="3" s="1"/>
  <c r="R3435" i="3" s="1"/>
  <c r="R3436" i="3" s="1"/>
  <c r="R3437" i="3" s="1"/>
  <c r="R3438" i="3" s="1"/>
  <c r="R3439" i="3" s="1"/>
  <c r="R3440" i="3" s="1"/>
  <c r="R3441" i="3" s="1"/>
  <c r="R3442" i="3" s="1"/>
  <c r="R3443" i="3" s="1"/>
  <c r="R3444" i="3" s="1"/>
  <c r="R3445" i="3" s="1"/>
  <c r="R3446" i="3" s="1"/>
  <c r="R3447" i="3" s="1"/>
  <c r="R3448" i="3" s="1"/>
  <c r="R3449" i="3" s="1"/>
  <c r="R3450" i="3" s="1"/>
  <c r="R3451" i="3" s="1"/>
  <c r="R3452" i="3" s="1"/>
  <c r="R3453" i="3" s="1"/>
  <c r="R3454" i="3" s="1"/>
  <c r="R3455" i="3" s="1"/>
  <c r="R3456" i="3" s="1"/>
  <c r="R3457" i="3" s="1"/>
  <c r="R3458" i="3" s="1"/>
  <c r="R3459" i="3" s="1"/>
  <c r="R3460" i="3" s="1"/>
  <c r="R3461" i="3" s="1"/>
  <c r="R3462" i="3" s="1"/>
  <c r="R3463" i="3" s="1"/>
  <c r="R3464" i="3" s="1"/>
  <c r="R3465" i="3" s="1"/>
  <c r="R3466" i="3" s="1"/>
  <c r="R3467" i="3" s="1"/>
  <c r="R3468" i="3" s="1"/>
  <c r="R3469" i="3" s="1"/>
  <c r="R3470" i="3" s="1"/>
  <c r="R3471" i="3" s="1"/>
  <c r="R3472" i="3" s="1"/>
  <c r="R3473" i="3" s="1"/>
  <c r="R3474" i="3" s="1"/>
  <c r="R3475" i="3" s="1"/>
  <c r="R3476" i="3" s="1"/>
  <c r="R3477" i="3" s="1"/>
  <c r="R3478" i="3" s="1"/>
  <c r="R3479" i="3" s="1"/>
  <c r="R3480" i="3" s="1"/>
  <c r="R3481" i="3" s="1"/>
  <c r="R3482" i="3" s="1"/>
  <c r="R3483" i="3" s="1"/>
  <c r="R3484" i="3" s="1"/>
  <c r="R3485" i="3" s="1"/>
  <c r="R3486" i="3" s="1"/>
  <c r="R3487" i="3" s="1"/>
  <c r="R3488" i="3" s="1"/>
  <c r="R3489" i="3" s="1"/>
  <c r="R3490" i="3" s="1"/>
  <c r="R3491" i="3" s="1"/>
  <c r="R3492" i="3" s="1"/>
  <c r="R3493" i="3" s="1"/>
  <c r="R3494" i="3" s="1"/>
  <c r="R3495" i="3" s="1"/>
  <c r="R3496" i="3" s="1"/>
  <c r="R3497" i="3" s="1"/>
  <c r="R3498" i="3" s="1"/>
  <c r="R3499" i="3" s="1"/>
  <c r="R3500" i="3" s="1"/>
  <c r="R3501" i="3" s="1"/>
  <c r="R3502" i="3" s="1"/>
  <c r="R3503" i="3" s="1"/>
  <c r="R3504" i="3" s="1"/>
  <c r="R3505" i="3" s="1"/>
  <c r="R3506" i="3" s="1"/>
  <c r="R3507" i="3" s="1"/>
  <c r="R3508" i="3" s="1"/>
  <c r="R3509" i="3" s="1"/>
  <c r="R3510" i="3" s="1"/>
  <c r="R3511" i="3" s="1"/>
  <c r="R3512" i="3" s="1"/>
  <c r="R3513" i="3" s="1"/>
  <c r="R3514" i="3" s="1"/>
  <c r="R3515" i="3" s="1"/>
  <c r="R3516" i="3" s="1"/>
  <c r="R3517" i="3" s="1"/>
  <c r="R3518" i="3" s="1"/>
  <c r="R3519" i="3" s="1"/>
  <c r="R3520" i="3" s="1"/>
  <c r="R3521" i="3" s="1"/>
  <c r="R3522" i="3" s="1"/>
  <c r="R3523" i="3" s="1"/>
  <c r="R3524" i="3" s="1"/>
  <c r="R3525" i="3" s="1"/>
  <c r="R3526" i="3" s="1"/>
  <c r="R3527" i="3" s="1"/>
  <c r="R3528" i="3" s="1"/>
  <c r="R3529" i="3" s="1"/>
  <c r="R3530" i="3" s="1"/>
  <c r="R3531" i="3" s="1"/>
  <c r="R3532" i="3" s="1"/>
  <c r="R3533" i="3" s="1"/>
  <c r="R3534" i="3" s="1"/>
  <c r="R3535" i="3" s="1"/>
  <c r="R3536" i="3" s="1"/>
  <c r="R3537" i="3" s="1"/>
  <c r="R3538" i="3" s="1"/>
  <c r="R3539" i="3" s="1"/>
  <c r="R3540" i="3" s="1"/>
  <c r="R3541" i="3" s="1"/>
  <c r="R3542" i="3" s="1"/>
  <c r="R3543" i="3" s="1"/>
  <c r="R3544" i="3" s="1"/>
  <c r="R3545" i="3" s="1"/>
  <c r="R3546" i="3" s="1"/>
  <c r="R3547" i="3" s="1"/>
  <c r="R3548" i="3" s="1"/>
  <c r="R3549" i="3" s="1"/>
  <c r="R3550" i="3" s="1"/>
  <c r="R3551" i="3" s="1"/>
  <c r="R3552" i="3" s="1"/>
  <c r="R3553" i="3" s="1"/>
  <c r="R3554" i="3" s="1"/>
  <c r="R3555" i="3" s="1"/>
  <c r="R3556" i="3" s="1"/>
  <c r="R3557" i="3" s="1"/>
  <c r="R3558" i="3" s="1"/>
  <c r="R3559" i="3" s="1"/>
  <c r="R3560" i="3" s="1"/>
  <c r="R3561" i="3" s="1"/>
  <c r="R3562" i="3" s="1"/>
  <c r="R3563" i="3" s="1"/>
  <c r="R3564" i="3" s="1"/>
  <c r="R3565" i="3" s="1"/>
  <c r="R3566" i="3" s="1"/>
  <c r="R3567" i="3" s="1"/>
  <c r="R3568" i="3" s="1"/>
  <c r="R3569" i="3" s="1"/>
  <c r="R3570" i="3" s="1"/>
  <c r="R3571" i="3" s="1"/>
  <c r="R3572" i="3" s="1"/>
  <c r="R3573" i="3" s="1"/>
  <c r="R3574" i="3" s="1"/>
  <c r="R3575" i="3" s="1"/>
  <c r="R3576" i="3" s="1"/>
  <c r="R3577" i="3" s="1"/>
  <c r="R3578" i="3" s="1"/>
  <c r="R3579" i="3" s="1"/>
  <c r="R3580" i="3" s="1"/>
  <c r="R3581" i="3" s="1"/>
  <c r="R3582" i="3" s="1"/>
  <c r="R3583" i="3" s="1"/>
  <c r="R3584" i="3" s="1"/>
  <c r="R3585" i="3" s="1"/>
  <c r="R3586" i="3" s="1"/>
  <c r="R3587" i="3" s="1"/>
  <c r="R3588" i="3" s="1"/>
  <c r="R3589" i="3" s="1"/>
  <c r="R3590" i="3" s="1"/>
  <c r="R3591" i="3" s="1"/>
  <c r="R3592" i="3" s="1"/>
  <c r="R3593" i="3" s="1"/>
  <c r="R3594" i="3" s="1"/>
  <c r="R3595" i="3" s="1"/>
  <c r="R3596" i="3" s="1"/>
  <c r="R3597" i="3" s="1"/>
  <c r="R3598" i="3" s="1"/>
  <c r="R3599" i="3" s="1"/>
  <c r="R3600" i="3" s="1"/>
  <c r="R3601" i="3" s="1"/>
  <c r="R3602" i="3" s="1"/>
  <c r="R3603" i="3" s="1"/>
  <c r="R3604" i="3" s="1"/>
  <c r="R3605" i="3" s="1"/>
  <c r="R3606" i="3" s="1"/>
  <c r="R3607" i="3" s="1"/>
  <c r="R3608" i="3" s="1"/>
  <c r="R3609" i="3" s="1"/>
  <c r="R3610" i="3" s="1"/>
  <c r="R3611" i="3" s="1"/>
  <c r="R3612" i="3" s="1"/>
  <c r="R3613" i="3" s="1"/>
  <c r="R3614" i="3" s="1"/>
  <c r="R3615" i="3" s="1"/>
  <c r="R3616" i="3" s="1"/>
  <c r="R3617" i="3" s="1"/>
  <c r="R3618" i="3" s="1"/>
  <c r="R3619" i="3" s="1"/>
  <c r="R3620" i="3" s="1"/>
  <c r="R3621" i="3" s="1"/>
  <c r="R3622" i="3" s="1"/>
  <c r="R3623" i="3" s="1"/>
  <c r="R3624" i="3" s="1"/>
  <c r="R3625" i="3" s="1"/>
  <c r="R3626" i="3" s="1"/>
  <c r="R3627" i="3" s="1"/>
  <c r="R3628" i="3" s="1"/>
  <c r="R3629" i="3" s="1"/>
  <c r="R3630" i="3" s="1"/>
  <c r="R3631" i="3" s="1"/>
  <c r="R3632" i="3" s="1"/>
  <c r="R3633" i="3" s="1"/>
  <c r="R3634" i="3" s="1"/>
  <c r="R3635" i="3" s="1"/>
  <c r="R3636" i="3" s="1"/>
  <c r="R3637" i="3" s="1"/>
  <c r="R3638" i="3" s="1"/>
  <c r="R3639" i="3" s="1"/>
  <c r="R3640" i="3" s="1"/>
  <c r="R3641" i="3" s="1"/>
  <c r="R3642" i="3" s="1"/>
  <c r="R3643" i="3" s="1"/>
  <c r="R3644" i="3" s="1"/>
  <c r="R3645" i="3" s="1"/>
  <c r="R3646" i="3" s="1"/>
  <c r="R3647" i="3" s="1"/>
  <c r="R3648" i="3" s="1"/>
  <c r="R3649" i="3" s="1"/>
  <c r="R3650" i="3" s="1"/>
  <c r="R3651" i="3" s="1"/>
  <c r="R3652" i="3" s="1"/>
  <c r="R3653" i="3" s="1"/>
  <c r="R3654" i="3" s="1"/>
  <c r="R3655" i="3" s="1"/>
  <c r="R3656" i="3" s="1"/>
  <c r="R3657" i="3" s="1"/>
  <c r="R3294" i="3"/>
  <c r="R3293" i="3"/>
  <c r="R2561" i="12" l="1"/>
  <c r="R2562" i="12"/>
  <c r="R2563" i="12" s="1"/>
  <c r="R2564" i="12" s="1"/>
  <c r="R2565" i="12" s="1"/>
  <c r="R2566" i="12" s="1"/>
  <c r="R2567" i="12" s="1"/>
  <c r="R2568" i="12" s="1"/>
  <c r="R2569" i="12" s="1"/>
  <c r="R2570" i="12" s="1"/>
  <c r="R2571" i="12" s="1"/>
  <c r="R2572" i="12" s="1"/>
  <c r="R2573" i="12" s="1"/>
  <c r="R2574" i="12" s="1"/>
  <c r="R2575" i="12" s="1"/>
  <c r="R2576" i="12" s="1"/>
  <c r="R2577" i="12" s="1"/>
  <c r="R2578" i="12" s="1"/>
  <c r="R2579" i="12" s="1"/>
  <c r="R2580" i="12" s="1"/>
  <c r="R2581" i="12" s="1"/>
  <c r="R2582" i="12" s="1"/>
  <c r="R2583" i="12" s="1"/>
  <c r="R2584" i="12" s="1"/>
  <c r="R2585" i="12" s="1"/>
  <c r="R2586" i="12" s="1"/>
  <c r="R2587" i="12" s="1"/>
  <c r="R2588" i="12" s="1"/>
  <c r="R2589" i="12" s="1"/>
  <c r="R2590" i="12" s="1"/>
  <c r="R2591" i="12" s="1"/>
  <c r="R2592" i="12" s="1"/>
  <c r="R2593" i="12" s="1"/>
  <c r="R2594" i="12" s="1"/>
  <c r="R2595" i="12" s="1"/>
  <c r="R2596" i="12" s="1"/>
  <c r="R2597" i="12" s="1"/>
  <c r="R2598" i="12" s="1"/>
  <c r="R2599" i="12" s="1"/>
  <c r="R2600" i="12" s="1"/>
  <c r="R2601" i="12" s="1"/>
  <c r="R2602" i="12" s="1"/>
  <c r="R2603" i="12" s="1"/>
  <c r="R2604" i="12" s="1"/>
  <c r="R2605" i="12" s="1"/>
  <c r="R2606" i="12" s="1"/>
  <c r="R2607" i="12" s="1"/>
  <c r="R2608" i="12" s="1"/>
  <c r="R2609" i="12" s="1"/>
  <c r="R2610" i="12" s="1"/>
  <c r="R2611" i="12" s="1"/>
  <c r="R2612" i="12" s="1"/>
  <c r="R2613" i="12" s="1"/>
  <c r="R2614" i="12" s="1"/>
  <c r="R2615" i="12" s="1"/>
  <c r="R2616" i="12" s="1"/>
  <c r="R2617" i="12" s="1"/>
  <c r="R2618" i="12" s="1"/>
  <c r="R2619" i="12" s="1"/>
  <c r="R2620" i="12" s="1"/>
  <c r="R2621" i="12" s="1"/>
  <c r="R2622" i="12" s="1"/>
  <c r="R2623" i="12" s="1"/>
  <c r="R2624" i="12" s="1"/>
  <c r="R2625" i="12" s="1"/>
  <c r="R2626" i="12" s="1"/>
  <c r="R2627" i="12" s="1"/>
  <c r="R2628" i="12" s="1"/>
  <c r="R2629" i="12" s="1"/>
  <c r="R2630" i="12" s="1"/>
  <c r="R2631" i="12" s="1"/>
  <c r="R2632" i="12" s="1"/>
  <c r="R2633" i="12" s="1"/>
  <c r="R2634" i="12" s="1"/>
  <c r="R2635" i="12" s="1"/>
  <c r="R2636" i="12" s="1"/>
  <c r="R2637" i="12" s="1"/>
  <c r="R2638" i="12" s="1"/>
  <c r="R2639" i="12" s="1"/>
  <c r="R2640" i="12" s="1"/>
  <c r="R2641" i="12" s="1"/>
  <c r="R2642" i="12" s="1"/>
  <c r="R2643" i="12" s="1"/>
  <c r="R2644" i="12" s="1"/>
  <c r="R2645" i="12" s="1"/>
  <c r="R2646" i="12" s="1"/>
  <c r="R2647" i="12" s="1"/>
  <c r="R2648" i="12" s="1"/>
  <c r="R2649" i="12" s="1"/>
  <c r="R2650" i="12" s="1"/>
  <c r="R2651" i="12" s="1"/>
  <c r="R2652" i="12" s="1"/>
  <c r="R2653" i="12" s="1"/>
  <c r="R2654" i="12" s="1"/>
  <c r="R2655" i="12" s="1"/>
  <c r="R2656" i="12" s="1"/>
  <c r="R2657" i="12" s="1"/>
  <c r="R2658" i="12" s="1"/>
  <c r="R2659" i="12" s="1"/>
  <c r="R2660" i="12" s="1"/>
  <c r="R2661" i="12" s="1"/>
  <c r="R2662" i="12" s="1"/>
  <c r="R2663" i="12" s="1"/>
  <c r="R2664" i="12" s="1"/>
  <c r="R2665" i="12" s="1"/>
  <c r="R2666" i="12" s="1"/>
  <c r="R2667" i="12" s="1"/>
  <c r="R2668" i="12" s="1"/>
  <c r="R2669" i="12" s="1"/>
  <c r="R2670" i="12" s="1"/>
  <c r="R2671" i="12" s="1"/>
  <c r="R2672" i="12" s="1"/>
  <c r="R2673" i="12" s="1"/>
  <c r="R2674" i="12" s="1"/>
  <c r="R2675" i="12" s="1"/>
  <c r="R2676" i="12" s="1"/>
  <c r="R2677" i="12" s="1"/>
  <c r="R2678" i="12" s="1"/>
  <c r="R2679" i="12" s="1"/>
  <c r="R2680" i="12" s="1"/>
  <c r="R2681" i="12" s="1"/>
  <c r="R2682" i="12" s="1"/>
  <c r="R2683" i="12" s="1"/>
  <c r="R2684" i="12" s="1"/>
  <c r="R2685" i="12" s="1"/>
  <c r="R2686" i="12" s="1"/>
  <c r="R2687" i="12" s="1"/>
  <c r="R2688" i="12" s="1"/>
  <c r="R2689" i="12" s="1"/>
  <c r="R2690" i="12" s="1"/>
  <c r="R2691" i="12" s="1"/>
  <c r="R2692" i="12" s="1"/>
  <c r="R2693" i="12" s="1"/>
  <c r="R2694" i="12" s="1"/>
  <c r="R2695" i="12" s="1"/>
  <c r="R2696" i="12" s="1"/>
  <c r="R2697" i="12" s="1"/>
  <c r="R2698" i="12" s="1"/>
  <c r="R2699" i="12" s="1"/>
  <c r="R2700" i="12" s="1"/>
  <c r="R2701" i="12" s="1"/>
  <c r="R2702" i="12" s="1"/>
  <c r="R2703" i="12" s="1"/>
  <c r="R2704" i="12" s="1"/>
  <c r="R2705" i="12" s="1"/>
  <c r="R2706" i="12" s="1"/>
  <c r="R2707" i="12" s="1"/>
  <c r="R2708" i="12" s="1"/>
  <c r="R2709" i="12" s="1"/>
  <c r="R2710" i="12" s="1"/>
  <c r="R2711" i="12" s="1"/>
  <c r="R2712" i="12" s="1"/>
  <c r="R2713" i="12" s="1"/>
  <c r="R2714" i="12" s="1"/>
  <c r="R2715" i="12" s="1"/>
  <c r="R2716" i="12" s="1"/>
  <c r="R2717" i="12" s="1"/>
  <c r="R2718" i="12" s="1"/>
  <c r="R2719" i="12" s="1"/>
  <c r="R2720" i="12" s="1"/>
  <c r="R2721" i="12" s="1"/>
  <c r="R2722" i="12" s="1"/>
  <c r="R2723" i="12" s="1"/>
  <c r="R2724" i="12" s="1"/>
  <c r="R2725" i="12" s="1"/>
  <c r="R2726" i="12" s="1"/>
  <c r="R2727" i="12" s="1"/>
  <c r="R2728" i="12" s="1"/>
  <c r="R2729" i="12" s="1"/>
  <c r="R2730" i="12" s="1"/>
  <c r="R2731" i="12" s="1"/>
  <c r="R2732" i="12" s="1"/>
  <c r="R2733" i="12" s="1"/>
  <c r="R2734" i="12" s="1"/>
  <c r="R2735" i="12" s="1"/>
  <c r="R2736" i="12" s="1"/>
  <c r="R2737" i="12" s="1"/>
  <c r="R2738" i="12" s="1"/>
  <c r="R2739" i="12" s="1"/>
  <c r="R2740" i="12" s="1"/>
  <c r="R2741" i="12" s="1"/>
  <c r="R2742" i="12" s="1"/>
  <c r="R2743" i="12" s="1"/>
  <c r="R2744" i="12" s="1"/>
  <c r="R2745" i="12" s="1"/>
  <c r="R2746" i="12" s="1"/>
  <c r="R2747" i="12" s="1"/>
  <c r="R2748" i="12" s="1"/>
  <c r="R2749" i="12" s="1"/>
  <c r="R2750" i="12" s="1"/>
  <c r="R2751" i="12" s="1"/>
  <c r="R2752" i="12" s="1"/>
  <c r="R2753" i="12" s="1"/>
  <c r="R2754" i="12" s="1"/>
  <c r="R2755" i="12" s="1"/>
  <c r="R2756" i="12" s="1"/>
  <c r="R2757" i="12" s="1"/>
  <c r="R2758" i="12" s="1"/>
  <c r="R2759" i="12" s="1"/>
  <c r="R2760" i="12" s="1"/>
  <c r="R2761" i="12" s="1"/>
  <c r="R2762" i="12" s="1"/>
  <c r="R2763" i="12" s="1"/>
  <c r="R2764" i="12" s="1"/>
  <c r="R2765" i="12" s="1"/>
  <c r="R2766" i="12" s="1"/>
  <c r="R2767" i="12" s="1"/>
  <c r="R2768" i="12" s="1"/>
  <c r="R2769" i="12" s="1"/>
  <c r="R2770" i="12" s="1"/>
  <c r="R2771" i="12" s="1"/>
  <c r="R2772" i="12" s="1"/>
  <c r="R2773" i="12" s="1"/>
  <c r="R2774" i="12" s="1"/>
  <c r="R2775" i="12" s="1"/>
  <c r="R2776" i="12" s="1"/>
  <c r="R2777" i="12" s="1"/>
  <c r="R2778" i="12" s="1"/>
  <c r="R2779" i="12" s="1"/>
  <c r="R2780" i="12" s="1"/>
  <c r="R2781" i="12" s="1"/>
  <c r="R2782" i="12" s="1"/>
  <c r="R2783" i="12" s="1"/>
  <c r="R2784" i="12" s="1"/>
  <c r="R2785" i="12" s="1"/>
  <c r="R2786" i="12" s="1"/>
  <c r="R2787" i="12" s="1"/>
  <c r="R2788" i="12" s="1"/>
  <c r="R2789" i="12" s="1"/>
  <c r="R2790" i="12" s="1"/>
  <c r="R2791" i="12" s="1"/>
  <c r="R2792" i="12" s="1"/>
  <c r="R2793" i="12" s="1"/>
  <c r="R2794" i="12" s="1"/>
  <c r="R2795" i="12" s="1"/>
  <c r="R2796" i="12" s="1"/>
  <c r="R2797" i="12" s="1"/>
  <c r="R2798" i="12" s="1"/>
  <c r="R2799" i="12" s="1"/>
  <c r="R2800" i="12" s="1"/>
  <c r="R2801" i="12" s="1"/>
  <c r="R2802" i="12" s="1"/>
  <c r="R2803" i="12" s="1"/>
  <c r="R2804" i="12" s="1"/>
  <c r="R2805" i="12" s="1"/>
  <c r="R2806" i="12" s="1"/>
  <c r="R2807" i="12" s="1"/>
  <c r="R2808" i="12" s="1"/>
  <c r="R2809" i="12" s="1"/>
  <c r="R2810" i="12" s="1"/>
  <c r="R2811" i="12" s="1"/>
  <c r="R2812" i="12" s="1"/>
  <c r="R2813" i="12" s="1"/>
  <c r="R2814" i="12" s="1"/>
  <c r="R2815" i="12" s="1"/>
  <c r="R2816" i="12" s="1"/>
  <c r="R2817" i="12" s="1"/>
  <c r="R2818" i="12" s="1"/>
  <c r="R2819" i="12" s="1"/>
  <c r="R2820" i="12" s="1"/>
  <c r="R2821" i="12" s="1"/>
  <c r="R2822" i="12" s="1"/>
  <c r="R2823" i="12" s="1"/>
  <c r="R2824" i="12" s="1"/>
  <c r="R2825" i="12" s="1"/>
  <c r="R2826" i="12" s="1"/>
  <c r="R2827" i="12" s="1"/>
  <c r="R2828" i="12" s="1"/>
  <c r="R2829" i="12" s="1"/>
  <c r="R2830" i="12" s="1"/>
  <c r="R2831" i="12" s="1"/>
  <c r="R2832" i="12" s="1"/>
  <c r="R2833" i="12" s="1"/>
  <c r="R2834" i="12" s="1"/>
  <c r="R2835" i="12" s="1"/>
  <c r="R2836" i="12" s="1"/>
  <c r="R2837" i="12" s="1"/>
  <c r="R2838" i="12" s="1"/>
  <c r="R2839" i="12" s="1"/>
  <c r="R2840" i="12" s="1"/>
  <c r="R2841" i="12" s="1"/>
  <c r="R2842" i="12" s="1"/>
  <c r="R2843" i="12" s="1"/>
  <c r="R2844" i="12" s="1"/>
  <c r="R2845" i="12" s="1"/>
  <c r="R2846" i="12" s="1"/>
  <c r="R2847" i="12" s="1"/>
  <c r="R2848" i="12" s="1"/>
  <c r="R2849" i="12" s="1"/>
  <c r="R2850" i="12" s="1"/>
  <c r="R2851" i="12" s="1"/>
  <c r="R2852" i="12" s="1"/>
  <c r="R2853" i="12" s="1"/>
  <c r="R2854" i="12" s="1"/>
  <c r="R2855" i="12" s="1"/>
  <c r="R2856" i="12" s="1"/>
  <c r="R2857" i="12" s="1"/>
  <c r="R2858" i="12" s="1"/>
  <c r="R2859" i="12" s="1"/>
  <c r="R2860" i="12" s="1"/>
  <c r="R2861" i="12" s="1"/>
  <c r="R2862" i="12" s="1"/>
  <c r="R2863" i="12" s="1"/>
  <c r="R2864" i="12" s="1"/>
  <c r="R2865" i="12" s="1"/>
  <c r="R2866" i="12" s="1"/>
  <c r="R2867" i="12" s="1"/>
  <c r="R2868" i="12" s="1"/>
  <c r="R2869" i="12" s="1"/>
  <c r="R2870" i="12" s="1"/>
  <c r="R2871" i="12" s="1"/>
  <c r="R2872" i="12" s="1"/>
  <c r="R2873" i="12" s="1"/>
  <c r="R2874" i="12" s="1"/>
  <c r="R2875" i="12" s="1"/>
  <c r="R2876" i="12" s="1"/>
  <c r="R2877" i="12" s="1"/>
  <c r="R2878" i="12" s="1"/>
  <c r="R2879" i="12" s="1"/>
  <c r="R2880" i="12" s="1"/>
  <c r="R2881" i="12" s="1"/>
  <c r="R2882" i="12" s="1"/>
  <c r="R2883" i="12" s="1"/>
  <c r="R2884" i="12" s="1"/>
  <c r="R2885" i="12" s="1"/>
  <c r="R2886" i="12" s="1"/>
  <c r="R2887" i="12" s="1"/>
  <c r="R2888" i="12" s="1"/>
  <c r="R2889" i="12" s="1"/>
  <c r="R2890" i="12" s="1"/>
  <c r="R2891" i="12" s="1"/>
  <c r="R2892" i="12" s="1"/>
  <c r="R2893" i="12" s="1"/>
  <c r="R2894" i="12" s="1"/>
  <c r="R2895" i="12" s="1"/>
  <c r="R2896" i="12" s="1"/>
  <c r="R2897" i="12" s="1"/>
  <c r="R2898" i="12" s="1"/>
  <c r="R2899" i="12" s="1"/>
  <c r="R2900" i="12" s="1"/>
  <c r="R2901" i="12" s="1"/>
  <c r="R2902" i="12" s="1"/>
  <c r="R2903" i="12" s="1"/>
  <c r="R2904" i="12" s="1"/>
  <c r="R2905" i="12" s="1"/>
  <c r="R2906" i="12" s="1"/>
  <c r="R2907" i="12" s="1"/>
  <c r="R2908" i="12" s="1"/>
  <c r="R2909" i="12" s="1"/>
  <c r="R2910" i="12" s="1"/>
  <c r="R2911" i="12" s="1"/>
  <c r="R2912" i="12" s="1"/>
  <c r="R2913" i="12" s="1"/>
  <c r="R2914" i="12" s="1"/>
  <c r="R2915" i="12" s="1"/>
  <c r="R2916" i="12" s="1"/>
  <c r="R2917" i="12" s="1"/>
  <c r="R2918" i="12" s="1"/>
  <c r="R2919" i="12" s="1"/>
  <c r="R2920" i="12" s="1"/>
  <c r="R2921" i="12" s="1"/>
  <c r="R2922" i="12" s="1"/>
  <c r="R2923" i="12" s="1"/>
  <c r="R2924" i="12" s="1"/>
  <c r="R2925" i="12" s="1"/>
  <c r="R2926" i="12" s="1"/>
  <c r="R2927" i="12" s="1"/>
  <c r="R2928" i="12" s="1"/>
  <c r="R2929" i="12" s="1"/>
  <c r="R2930" i="12" s="1"/>
  <c r="R2931" i="12" s="1"/>
  <c r="R2932" i="12" s="1"/>
  <c r="R2933" i="12" s="1"/>
  <c r="R2934" i="12" s="1"/>
  <c r="R2935" i="12" s="1"/>
  <c r="R2936" i="12" s="1"/>
  <c r="R2937" i="12" s="1"/>
  <c r="R2938" i="12" s="1"/>
  <c r="R2939" i="12" s="1"/>
  <c r="R2940" i="12" s="1"/>
  <c r="R2941" i="12" s="1"/>
  <c r="R2942" i="12" s="1"/>
  <c r="R2943" i="12" s="1"/>
  <c r="R2944" i="12" s="1"/>
  <c r="R2945" i="12" s="1"/>
  <c r="R2946" i="12" s="1"/>
  <c r="R2947" i="12" s="1"/>
  <c r="R2948" i="12" s="1"/>
  <c r="R2949" i="12" s="1"/>
  <c r="R2950" i="12" s="1"/>
  <c r="R2951" i="12" s="1"/>
  <c r="R2952" i="12" s="1"/>
  <c r="R2953" i="12" s="1"/>
  <c r="R2954" i="12" s="1"/>
  <c r="R2955" i="12" s="1"/>
  <c r="R2956" i="12" s="1"/>
  <c r="R2957" i="12" s="1"/>
  <c r="R2958" i="12" s="1"/>
  <c r="R2959" i="12" s="1"/>
  <c r="R2960" i="12" s="1"/>
  <c r="R2961" i="12" s="1"/>
  <c r="R2962" i="12" s="1"/>
  <c r="R2963" i="12" s="1"/>
  <c r="R2964" i="12" s="1"/>
  <c r="R2965" i="12" s="1"/>
  <c r="R2966" i="12" s="1"/>
  <c r="R2967" i="12" s="1"/>
  <c r="R2968" i="12" s="1"/>
  <c r="R2969" i="12" s="1"/>
  <c r="R2970" i="12" s="1"/>
  <c r="R2971" i="12" s="1"/>
  <c r="R2972" i="12" s="1"/>
  <c r="R2973" i="12" s="1"/>
  <c r="R2974" i="12" s="1"/>
  <c r="R2975" i="12" s="1"/>
  <c r="R2976" i="12" s="1"/>
  <c r="R2977" i="12" s="1"/>
  <c r="R2978" i="12" s="1"/>
  <c r="R2979" i="12" s="1"/>
  <c r="R2980" i="12" s="1"/>
  <c r="R2981" i="12" s="1"/>
  <c r="R2982" i="12" s="1"/>
  <c r="R2983" i="12" s="1"/>
  <c r="R2984" i="12" s="1"/>
  <c r="R2985" i="12" s="1"/>
  <c r="R2986" i="12" s="1"/>
  <c r="R2987" i="12" s="1"/>
  <c r="R2988" i="12" s="1"/>
  <c r="R2989" i="12" s="1"/>
  <c r="R2990" i="12" s="1"/>
  <c r="R2991" i="12" s="1"/>
  <c r="R2992" i="12" s="1"/>
  <c r="R2993" i="12" s="1"/>
  <c r="R2994" i="12" s="1"/>
  <c r="R2995" i="12" s="1"/>
  <c r="R2996" i="12" s="1"/>
  <c r="R2997" i="12" s="1"/>
  <c r="R2998" i="12" s="1"/>
  <c r="R2999" i="12" s="1"/>
  <c r="R3000" i="12" s="1"/>
  <c r="R3001" i="12" s="1"/>
  <c r="R3002" i="12" s="1"/>
  <c r="R3003" i="12" s="1"/>
  <c r="R3004" i="12" s="1"/>
  <c r="R3005" i="12" s="1"/>
  <c r="R3006" i="12" s="1"/>
  <c r="R3007" i="12" s="1"/>
  <c r="R3008" i="12" s="1"/>
  <c r="R3009" i="12" s="1"/>
  <c r="R3010" i="12" s="1"/>
  <c r="R3011" i="12" s="1"/>
  <c r="R3012" i="12" s="1"/>
  <c r="R3013" i="12" s="1"/>
  <c r="R3014" i="12" s="1"/>
  <c r="R3015" i="12" s="1"/>
  <c r="R3016" i="12" s="1"/>
  <c r="R3017" i="12" s="1"/>
  <c r="R3018" i="12" s="1"/>
  <c r="R3019" i="12" s="1"/>
  <c r="R3020" i="12" s="1"/>
  <c r="R3021" i="12" s="1"/>
  <c r="R3022" i="12" s="1"/>
  <c r="R3023" i="12" s="1"/>
  <c r="R3024" i="12" s="1"/>
  <c r="R3025" i="12" s="1"/>
  <c r="R3026" i="12" s="1"/>
  <c r="R3027" i="12" s="1"/>
  <c r="R3028" i="12" s="1"/>
  <c r="R3029" i="12" s="1"/>
  <c r="R3030" i="12" s="1"/>
  <c r="R3031" i="12" s="1"/>
  <c r="R3032" i="12" s="1"/>
  <c r="R3033" i="12" s="1"/>
  <c r="R3034" i="12" s="1"/>
  <c r="R3035" i="12" s="1"/>
  <c r="R3036" i="12" s="1"/>
  <c r="R3037" i="12" s="1"/>
  <c r="R3038" i="12" s="1"/>
  <c r="R3039" i="12" s="1"/>
  <c r="R3040" i="12" s="1"/>
  <c r="R3041" i="12" s="1"/>
  <c r="R3042" i="12" s="1"/>
  <c r="R3043" i="12" s="1"/>
  <c r="R3044" i="12" s="1"/>
  <c r="R3045" i="12" s="1"/>
  <c r="R3046" i="12" s="1"/>
  <c r="R3047" i="12" s="1"/>
  <c r="R3048" i="12" s="1"/>
  <c r="R3049" i="12" s="1"/>
  <c r="R3050" i="12" s="1"/>
  <c r="R3051" i="12" s="1"/>
  <c r="R3052" i="12" s="1"/>
  <c r="R3053" i="12" s="1"/>
  <c r="R3054" i="12" s="1"/>
  <c r="R3055" i="12" s="1"/>
  <c r="R3056" i="12" s="1"/>
  <c r="R3057" i="12" s="1"/>
  <c r="R3058" i="12" s="1"/>
  <c r="R3059" i="12" s="1"/>
  <c r="R3060" i="12" s="1"/>
  <c r="R3061" i="12" s="1"/>
  <c r="R3062" i="12" s="1"/>
  <c r="R3063" i="12" s="1"/>
  <c r="R3064" i="12" s="1"/>
  <c r="R3065" i="12" s="1"/>
  <c r="R3066" i="12" s="1"/>
  <c r="R3067" i="12" s="1"/>
  <c r="R3068" i="12" s="1"/>
  <c r="R3069" i="12" s="1"/>
  <c r="R3070" i="12" s="1"/>
  <c r="R3071" i="12" s="1"/>
  <c r="R3072" i="12" s="1"/>
  <c r="R3073" i="12" s="1"/>
  <c r="R3074" i="12" s="1"/>
  <c r="R3075" i="12" s="1"/>
  <c r="R3076" i="12" s="1"/>
  <c r="R3077" i="12" s="1"/>
  <c r="R3078" i="12" s="1"/>
  <c r="R3079" i="12" s="1"/>
  <c r="R3080" i="12" s="1"/>
  <c r="R3081" i="12" s="1"/>
  <c r="R3082" i="12" s="1"/>
  <c r="R3083" i="12" s="1"/>
  <c r="R3084" i="12" s="1"/>
  <c r="R3085" i="12" s="1"/>
  <c r="R3086" i="12" s="1"/>
  <c r="R3087" i="12" s="1"/>
  <c r="R3088" i="12" s="1"/>
  <c r="R3089" i="12" s="1"/>
  <c r="R3090" i="12" s="1"/>
  <c r="R3091" i="12" s="1"/>
  <c r="R3092" i="12" s="1"/>
  <c r="R3093" i="12" s="1"/>
  <c r="R3094" i="12" s="1"/>
  <c r="R3095" i="12" s="1"/>
  <c r="R3096" i="12" s="1"/>
  <c r="R3097" i="12" s="1"/>
  <c r="R3098" i="12" s="1"/>
  <c r="R3099" i="12" s="1"/>
  <c r="R3100" i="12" s="1"/>
  <c r="R3101" i="12" s="1"/>
  <c r="R3102" i="12" s="1"/>
  <c r="R3103" i="12" s="1"/>
  <c r="R3104" i="12" s="1"/>
  <c r="R3105" i="12" s="1"/>
  <c r="R3106" i="12" s="1"/>
  <c r="R3107" i="12" s="1"/>
  <c r="R3108" i="12" s="1"/>
  <c r="R3109" i="12" s="1"/>
  <c r="R3110" i="12" s="1"/>
  <c r="R3111" i="12" s="1"/>
  <c r="R3112" i="12" s="1"/>
  <c r="R3113" i="12" s="1"/>
  <c r="R3114" i="12" s="1"/>
  <c r="R3115" i="12" s="1"/>
  <c r="R3116" i="12" s="1"/>
  <c r="R3117" i="12" s="1"/>
  <c r="R3118" i="12" s="1"/>
  <c r="R3119" i="12" s="1"/>
  <c r="R3120" i="12" s="1"/>
  <c r="R3121" i="12" s="1"/>
  <c r="R3122" i="12" s="1"/>
  <c r="R3123" i="12" s="1"/>
  <c r="R3124" i="12" s="1"/>
  <c r="R3125" i="12" s="1"/>
  <c r="R3126" i="12" s="1"/>
  <c r="R3127" i="12" s="1"/>
  <c r="R3128" i="12" s="1"/>
  <c r="R3129" i="12" s="1"/>
  <c r="R3130" i="12" s="1"/>
  <c r="R3131" i="12" s="1"/>
  <c r="R3132" i="12" s="1"/>
  <c r="R3133" i="12" s="1"/>
  <c r="R3134" i="12" s="1"/>
  <c r="R3135" i="12" s="1"/>
  <c r="R3136" i="12" s="1"/>
  <c r="R3137" i="12" s="1"/>
  <c r="R3138" i="12" s="1"/>
  <c r="R3139" i="12" s="1"/>
  <c r="R3140" i="12" s="1"/>
  <c r="R3141" i="12" s="1"/>
  <c r="R3142" i="12" s="1"/>
  <c r="R3143" i="12" s="1"/>
  <c r="R3144" i="12" s="1"/>
  <c r="R3145" i="12" s="1"/>
  <c r="R3146" i="12" s="1"/>
  <c r="R3147" i="12" s="1"/>
  <c r="R3148" i="12" s="1"/>
  <c r="R3149" i="12" s="1"/>
  <c r="R3150" i="12" s="1"/>
  <c r="R3151" i="12" s="1"/>
  <c r="R3152" i="12" s="1"/>
  <c r="R3153" i="12" s="1"/>
  <c r="R3154" i="12" s="1"/>
  <c r="R3155" i="12" s="1"/>
  <c r="R3156" i="12" s="1"/>
  <c r="R3157" i="12" s="1"/>
  <c r="R3158" i="12" s="1"/>
  <c r="R3159" i="12" s="1"/>
  <c r="R3160" i="12" s="1"/>
  <c r="R3161" i="12" s="1"/>
  <c r="R3162" i="12" s="1"/>
  <c r="R3163" i="12" s="1"/>
  <c r="R3164" i="12" s="1"/>
  <c r="R3165" i="12" s="1"/>
  <c r="R3166" i="12" s="1"/>
  <c r="R3167" i="12" s="1"/>
  <c r="R3168" i="12" s="1"/>
  <c r="R3169" i="12" s="1"/>
  <c r="R3170" i="12" s="1"/>
  <c r="R3171" i="12" s="1"/>
  <c r="R3172" i="12" s="1"/>
  <c r="R3173" i="12" s="1"/>
  <c r="R3174" i="12" s="1"/>
  <c r="R3175" i="12" s="1"/>
  <c r="R3176" i="12" s="1"/>
  <c r="R3177" i="12" s="1"/>
  <c r="R3178" i="12" s="1"/>
  <c r="R3179" i="12" s="1"/>
  <c r="R3180" i="12" s="1"/>
  <c r="R3181" i="12" s="1"/>
  <c r="R3182" i="12" s="1"/>
  <c r="R3183" i="12" s="1"/>
  <c r="R3184" i="12" s="1"/>
  <c r="R3185" i="12" s="1"/>
  <c r="R3186" i="12" s="1"/>
  <c r="R3187" i="12" s="1"/>
  <c r="R3188" i="12" s="1"/>
  <c r="R3189" i="12" s="1"/>
  <c r="R3190" i="12" s="1"/>
  <c r="R3191" i="12" s="1"/>
  <c r="R3192" i="12" s="1"/>
  <c r="R3193" i="12" s="1"/>
  <c r="R3194" i="12" s="1"/>
  <c r="R3195" i="12" s="1"/>
  <c r="R3196" i="12" s="1"/>
  <c r="R3197" i="12" s="1"/>
  <c r="R3198" i="12" s="1"/>
  <c r="R3199" i="12" s="1"/>
  <c r="R3200" i="12" s="1"/>
  <c r="R3201" i="12" s="1"/>
  <c r="R3202" i="12" s="1"/>
  <c r="R3203" i="12" s="1"/>
  <c r="R3204" i="12" s="1"/>
  <c r="R3205" i="12" s="1"/>
  <c r="R3206" i="12" s="1"/>
  <c r="R3207" i="12" s="1"/>
  <c r="R3208" i="12" s="1"/>
  <c r="R3209" i="12" s="1"/>
  <c r="R3210" i="12" s="1"/>
  <c r="R3211" i="12" s="1"/>
  <c r="R3212" i="12" s="1"/>
  <c r="R3213" i="12" s="1"/>
  <c r="R3214" i="12" s="1"/>
  <c r="R3215" i="12" s="1"/>
  <c r="R3216" i="12" s="1"/>
  <c r="R3217" i="12" s="1"/>
  <c r="R3218" i="12" s="1"/>
  <c r="R3219" i="12" s="1"/>
  <c r="R3220" i="12" s="1"/>
  <c r="R3221" i="12" s="1"/>
  <c r="R3222" i="12" s="1"/>
  <c r="R3223" i="12" s="1"/>
  <c r="R3224" i="12" s="1"/>
  <c r="R3225" i="12" s="1"/>
  <c r="R3226" i="12" s="1"/>
  <c r="R3227" i="12" s="1"/>
  <c r="R3228" i="12" s="1"/>
  <c r="R3229" i="12" s="1"/>
  <c r="R3230" i="12" s="1"/>
  <c r="R3231" i="12" s="1"/>
  <c r="R3232" i="12" s="1"/>
  <c r="R3233" i="12" s="1"/>
  <c r="R3234" i="12" s="1"/>
  <c r="R3235" i="12" s="1"/>
  <c r="R3236" i="12" s="1"/>
  <c r="R3237" i="12" s="1"/>
  <c r="R3238" i="12" s="1"/>
  <c r="R3239" i="12" s="1"/>
  <c r="R3240" i="12" s="1"/>
  <c r="R3241" i="12" s="1"/>
  <c r="R3242" i="12" s="1"/>
  <c r="R3243" i="12" s="1"/>
  <c r="R3244" i="12" s="1"/>
  <c r="R3245" i="12" s="1"/>
  <c r="R3246" i="12" s="1"/>
  <c r="R3247" i="12" s="1"/>
  <c r="R3248" i="12" s="1"/>
  <c r="R3249" i="12" s="1"/>
  <c r="R3250" i="12" s="1"/>
  <c r="R3251" i="12" s="1"/>
  <c r="R3252" i="12" s="1"/>
  <c r="R3253" i="12" s="1"/>
  <c r="R3254" i="12" s="1"/>
  <c r="R3255" i="12" s="1"/>
  <c r="R3256" i="12" s="1"/>
  <c r="R3257" i="12" s="1"/>
  <c r="R3258" i="12" s="1"/>
  <c r="R3259" i="12" s="1"/>
  <c r="R3260" i="12" s="1"/>
  <c r="R3261" i="12" s="1"/>
  <c r="R3262" i="12" s="1"/>
  <c r="R3263" i="12" s="1"/>
  <c r="R3264" i="12" s="1"/>
  <c r="R3265" i="12" s="1"/>
  <c r="R3266" i="12" s="1"/>
  <c r="R3267" i="12" s="1"/>
  <c r="R3268" i="12" s="1"/>
  <c r="R3269" i="12" s="1"/>
  <c r="R3270" i="12" s="1"/>
  <c r="R3271" i="12" s="1"/>
  <c r="R3272" i="12" s="1"/>
  <c r="R3273" i="12" s="1"/>
  <c r="R3274" i="12" s="1"/>
  <c r="R3275" i="12" s="1"/>
  <c r="R3276" i="12" s="1"/>
  <c r="R3277" i="12" s="1"/>
  <c r="R3278" i="12" s="1"/>
  <c r="R3279" i="12" s="1"/>
  <c r="R3280" i="12" s="1"/>
  <c r="R3281" i="12" s="1"/>
  <c r="R3282" i="12" s="1"/>
  <c r="R3283" i="12" s="1"/>
  <c r="R3284" i="12" s="1"/>
  <c r="R3285" i="12" s="1"/>
  <c r="R3286" i="12" s="1"/>
  <c r="R3287" i="12" s="1"/>
  <c r="R3288" i="12" s="1"/>
  <c r="R3289" i="12" s="1"/>
  <c r="R3290" i="12" s="1"/>
  <c r="R3291" i="12" s="1"/>
  <c r="R3292" i="12" s="1"/>
  <c r="K32" i="6" l="1"/>
  <c r="K31" i="6"/>
  <c r="K30" i="6"/>
  <c r="K29" i="6"/>
  <c r="K28" i="6"/>
  <c r="K27" i="6"/>
  <c r="K26" i="6"/>
  <c r="K25" i="6"/>
  <c r="K24" i="6"/>
  <c r="K23" i="6"/>
  <c r="K22" i="6"/>
  <c r="K21" i="6"/>
  <c r="K20" i="6"/>
  <c r="K19" i="6"/>
  <c r="K18" i="6"/>
  <c r="K17" i="6"/>
  <c r="K16" i="6"/>
  <c r="K15" i="6"/>
  <c r="K14" i="6"/>
  <c r="K13" i="6"/>
  <c r="K12" i="6"/>
  <c r="K11" i="6"/>
  <c r="K10" i="6"/>
  <c r="K9" i="6"/>
  <c r="K32" i="8"/>
  <c r="K31" i="8"/>
  <c r="K30" i="8"/>
  <c r="K29" i="8"/>
  <c r="K28" i="8"/>
  <c r="K27" i="8"/>
  <c r="K26" i="8"/>
  <c r="K25" i="8"/>
  <c r="K24" i="8"/>
  <c r="K23" i="8"/>
  <c r="K22" i="8"/>
  <c r="K21" i="8"/>
  <c r="K20" i="8"/>
  <c r="K19" i="8"/>
  <c r="K18" i="8"/>
  <c r="K17" i="8"/>
  <c r="K16" i="8"/>
  <c r="K15" i="8"/>
  <c r="K14" i="8"/>
  <c r="K13" i="8"/>
  <c r="K12" i="8"/>
  <c r="K11" i="8"/>
  <c r="K10" i="8"/>
  <c r="K9" i="8"/>
  <c r="K32" i="9"/>
  <c r="K31" i="9"/>
  <c r="K30" i="9"/>
  <c r="K29" i="9"/>
  <c r="K28" i="9"/>
  <c r="K27" i="9"/>
  <c r="K26" i="9"/>
  <c r="K25" i="9"/>
  <c r="K24" i="9"/>
  <c r="K23" i="9"/>
  <c r="K22" i="9"/>
  <c r="K21" i="9"/>
  <c r="K20" i="9"/>
  <c r="K19" i="9"/>
  <c r="K18" i="9"/>
  <c r="K17" i="9"/>
  <c r="K16" i="9"/>
  <c r="K15" i="9"/>
  <c r="K14" i="9"/>
  <c r="K13" i="9"/>
  <c r="K12" i="9"/>
  <c r="K11" i="9"/>
  <c r="K10" i="9"/>
  <c r="K9" i="9"/>
  <c r="K32" i="10"/>
  <c r="K31" i="10"/>
  <c r="K30" i="10"/>
  <c r="K29" i="10"/>
  <c r="K28" i="10"/>
  <c r="K27" i="10"/>
  <c r="K26" i="10"/>
  <c r="K25" i="10"/>
  <c r="K24" i="10"/>
  <c r="K23" i="10"/>
  <c r="K22" i="10"/>
  <c r="K21" i="10"/>
  <c r="K20" i="10"/>
  <c r="K19" i="10"/>
  <c r="K18" i="10"/>
  <c r="K17" i="10"/>
  <c r="K16" i="10"/>
  <c r="K15" i="10"/>
  <c r="K14" i="10"/>
  <c r="K13" i="10"/>
  <c r="K12" i="10"/>
  <c r="K11" i="10"/>
  <c r="K10" i="10"/>
  <c r="K9" i="10"/>
  <c r="K32" i="11"/>
  <c r="K31" i="11"/>
  <c r="K30" i="11"/>
  <c r="K29" i="11"/>
  <c r="K28" i="11"/>
  <c r="K27" i="11"/>
  <c r="K26" i="11"/>
  <c r="K25" i="11"/>
  <c r="K24" i="11"/>
  <c r="K23" i="11"/>
  <c r="K22" i="11"/>
  <c r="K21" i="11"/>
  <c r="K20" i="11"/>
  <c r="K19" i="11"/>
  <c r="K18" i="11"/>
  <c r="K17" i="11"/>
  <c r="K16" i="11"/>
  <c r="K15" i="11"/>
  <c r="K14" i="11"/>
  <c r="K13" i="11"/>
  <c r="K12" i="11"/>
  <c r="K11" i="11"/>
  <c r="K10" i="11"/>
  <c r="K9" i="11"/>
  <c r="K32" i="12"/>
  <c r="K31" i="12"/>
  <c r="K30" i="12"/>
  <c r="K29" i="12"/>
  <c r="K28" i="12"/>
  <c r="K27" i="12"/>
  <c r="K26" i="12"/>
  <c r="K25" i="12"/>
  <c r="K24" i="12"/>
  <c r="K23" i="12"/>
  <c r="K22" i="12"/>
  <c r="K21" i="12"/>
  <c r="K20" i="12"/>
  <c r="K19" i="12"/>
  <c r="K18" i="12"/>
  <c r="K17" i="12"/>
  <c r="K16" i="12"/>
  <c r="K15" i="12"/>
  <c r="K14" i="12"/>
  <c r="K13" i="12"/>
  <c r="K12" i="12"/>
  <c r="K11" i="12"/>
  <c r="K10" i="12"/>
  <c r="K9" i="12"/>
  <c r="K32" i="7"/>
  <c r="K31" i="7"/>
  <c r="K30" i="7"/>
  <c r="K29" i="7"/>
  <c r="K28" i="7"/>
  <c r="K27" i="7"/>
  <c r="K26" i="7"/>
  <c r="K25" i="7"/>
  <c r="K24" i="7"/>
  <c r="K23" i="7"/>
  <c r="K22" i="7"/>
  <c r="K21" i="7"/>
  <c r="K20" i="7"/>
  <c r="K19" i="7"/>
  <c r="K18" i="7"/>
  <c r="K17" i="7"/>
  <c r="K16" i="7"/>
  <c r="K15" i="7"/>
  <c r="K14" i="7"/>
  <c r="K13" i="7"/>
  <c r="K12" i="7"/>
  <c r="K11" i="7"/>
  <c r="K10" i="7"/>
  <c r="K9" i="7"/>
  <c r="R2562" i="7"/>
  <c r="R2563" i="7" s="1"/>
  <c r="R2564" i="7" s="1"/>
  <c r="R2565" i="7" s="1"/>
  <c r="R2566" i="7" s="1"/>
  <c r="R2567" i="7" s="1"/>
  <c r="R2568" i="7" s="1"/>
  <c r="R2569" i="7" s="1"/>
  <c r="R2570" i="7" s="1"/>
  <c r="R2571" i="7" s="1"/>
  <c r="R2572" i="7" s="1"/>
  <c r="R2573" i="7" s="1"/>
  <c r="R2574" i="7" s="1"/>
  <c r="R2575" i="7" s="1"/>
  <c r="R2576" i="7" s="1"/>
  <c r="R2577" i="7" s="1"/>
  <c r="R2578" i="7" s="1"/>
  <c r="R2579" i="7" s="1"/>
  <c r="R2580" i="7" s="1"/>
  <c r="R2581" i="7" s="1"/>
  <c r="R2582" i="7" s="1"/>
  <c r="R2583" i="7" s="1"/>
  <c r="R2584" i="7" s="1"/>
  <c r="R2585" i="7" s="1"/>
  <c r="R2586" i="7" s="1"/>
  <c r="R2587" i="7" s="1"/>
  <c r="R2588" i="7" s="1"/>
  <c r="R2589" i="7" s="1"/>
  <c r="R2590" i="7" s="1"/>
  <c r="R2591" i="7" s="1"/>
  <c r="R2592" i="7" s="1"/>
  <c r="R2593" i="7" s="1"/>
  <c r="R2594" i="7" s="1"/>
  <c r="R2595" i="7" s="1"/>
  <c r="R2596" i="7" s="1"/>
  <c r="R2597" i="7" s="1"/>
  <c r="R2598" i="7" s="1"/>
  <c r="R2599" i="7" s="1"/>
  <c r="R2600" i="7" s="1"/>
  <c r="R2601" i="7" s="1"/>
  <c r="R2602" i="7" s="1"/>
  <c r="R2603" i="7" s="1"/>
  <c r="R2604" i="7" s="1"/>
  <c r="R2605" i="7" s="1"/>
  <c r="R2606" i="7" s="1"/>
  <c r="R2607" i="7" s="1"/>
  <c r="R2608" i="7" s="1"/>
  <c r="R2609" i="7" s="1"/>
  <c r="R2610" i="7" s="1"/>
  <c r="R2611" i="7" s="1"/>
  <c r="R2612" i="7" s="1"/>
  <c r="R2613" i="7" s="1"/>
  <c r="R2614" i="7" s="1"/>
  <c r="R2615" i="7" s="1"/>
  <c r="R2616" i="7" s="1"/>
  <c r="R2617" i="7" s="1"/>
  <c r="R2618" i="7" s="1"/>
  <c r="R2619" i="7" s="1"/>
  <c r="R2620" i="7" s="1"/>
  <c r="R2621" i="7" s="1"/>
  <c r="R2622" i="7" s="1"/>
  <c r="R2623" i="7" s="1"/>
  <c r="R2624" i="7" s="1"/>
  <c r="R2625" i="7" s="1"/>
  <c r="R2626" i="7" s="1"/>
  <c r="R2627" i="7" s="1"/>
  <c r="R2628" i="7" s="1"/>
  <c r="R2629" i="7" s="1"/>
  <c r="R2630" i="7" s="1"/>
  <c r="R2631" i="7" s="1"/>
  <c r="R2632" i="7" s="1"/>
  <c r="R2633" i="7" s="1"/>
  <c r="R2634" i="7" s="1"/>
  <c r="R2635" i="7" s="1"/>
  <c r="R2636" i="7" s="1"/>
  <c r="R2637" i="7" s="1"/>
  <c r="R2638" i="7" s="1"/>
  <c r="R2639" i="7" s="1"/>
  <c r="R2640" i="7" s="1"/>
  <c r="R2641" i="7" s="1"/>
  <c r="R2642" i="7" s="1"/>
  <c r="R2643" i="7" s="1"/>
  <c r="R2644" i="7" s="1"/>
  <c r="R2645" i="7" s="1"/>
  <c r="R2646" i="7" s="1"/>
  <c r="R2647" i="7" s="1"/>
  <c r="R2648" i="7" s="1"/>
  <c r="R2649" i="7" s="1"/>
  <c r="R2650" i="7" s="1"/>
  <c r="R2651" i="7" s="1"/>
  <c r="R2652" i="7" s="1"/>
  <c r="R2653" i="7" s="1"/>
  <c r="R2654" i="7" s="1"/>
  <c r="R2655" i="7" s="1"/>
  <c r="R2656" i="7" s="1"/>
  <c r="R2657" i="7" s="1"/>
  <c r="R2658" i="7" s="1"/>
  <c r="R2659" i="7" s="1"/>
  <c r="R2660" i="7" s="1"/>
  <c r="R2661" i="7" s="1"/>
  <c r="R2662" i="7" s="1"/>
  <c r="R2663" i="7" s="1"/>
  <c r="R2664" i="7" s="1"/>
  <c r="R2665" i="7" s="1"/>
  <c r="R2666" i="7" s="1"/>
  <c r="R2667" i="7" s="1"/>
  <c r="R2668" i="7" s="1"/>
  <c r="R2669" i="7" s="1"/>
  <c r="R2670" i="7" s="1"/>
  <c r="R2671" i="7" s="1"/>
  <c r="R2672" i="7" s="1"/>
  <c r="R2673" i="7" s="1"/>
  <c r="R2674" i="7" s="1"/>
  <c r="R2675" i="7" s="1"/>
  <c r="R2676" i="7" s="1"/>
  <c r="R2677" i="7" s="1"/>
  <c r="R2678" i="7" s="1"/>
  <c r="R2679" i="7" s="1"/>
  <c r="R2680" i="7" s="1"/>
  <c r="R2681" i="7" s="1"/>
  <c r="R2682" i="7" s="1"/>
  <c r="R2683" i="7" s="1"/>
  <c r="R2684" i="7" s="1"/>
  <c r="R2685" i="7" s="1"/>
  <c r="R2686" i="7" s="1"/>
  <c r="R2687" i="7" s="1"/>
  <c r="R2688" i="7" s="1"/>
  <c r="R2689" i="7" s="1"/>
  <c r="R2690" i="7" s="1"/>
  <c r="R2691" i="7" s="1"/>
  <c r="R2692" i="7" s="1"/>
  <c r="R2693" i="7" s="1"/>
  <c r="R2694" i="7" s="1"/>
  <c r="R2695" i="7" s="1"/>
  <c r="R2696" i="7" s="1"/>
  <c r="R2697" i="7" s="1"/>
  <c r="R2698" i="7" s="1"/>
  <c r="R2699" i="7" s="1"/>
  <c r="R2700" i="7" s="1"/>
  <c r="R2701" i="7" s="1"/>
  <c r="R2702" i="7" s="1"/>
  <c r="R2703" i="7" s="1"/>
  <c r="R2704" i="7" s="1"/>
  <c r="R2705" i="7" s="1"/>
  <c r="R2706" i="7" s="1"/>
  <c r="R2707" i="7" s="1"/>
  <c r="R2708" i="7" s="1"/>
  <c r="R2709" i="7" s="1"/>
  <c r="R2710" i="7" s="1"/>
  <c r="R2711" i="7" s="1"/>
  <c r="R2712" i="7" s="1"/>
  <c r="R2713" i="7" s="1"/>
  <c r="R2714" i="7" s="1"/>
  <c r="R2715" i="7" s="1"/>
  <c r="R2716" i="7" s="1"/>
  <c r="R2717" i="7" s="1"/>
  <c r="R2718" i="7" s="1"/>
  <c r="R2719" i="7" s="1"/>
  <c r="R2720" i="7" s="1"/>
  <c r="R2721" i="7" s="1"/>
  <c r="R2722" i="7" s="1"/>
  <c r="R2723" i="7" s="1"/>
  <c r="R2724" i="7" s="1"/>
  <c r="R2725" i="7" s="1"/>
  <c r="R2726" i="7" s="1"/>
  <c r="R2727" i="7" s="1"/>
  <c r="R2728" i="7" s="1"/>
  <c r="R2729" i="7" s="1"/>
  <c r="R2730" i="7" s="1"/>
  <c r="R2731" i="7" s="1"/>
  <c r="R2732" i="7" s="1"/>
  <c r="R2733" i="7" s="1"/>
  <c r="R2734" i="7" s="1"/>
  <c r="R2735" i="7" s="1"/>
  <c r="R2736" i="7" s="1"/>
  <c r="R2737" i="7" s="1"/>
  <c r="R2738" i="7" s="1"/>
  <c r="R2739" i="7" s="1"/>
  <c r="R2740" i="7" s="1"/>
  <c r="R2741" i="7" s="1"/>
  <c r="R2742" i="7" s="1"/>
  <c r="R2743" i="7" s="1"/>
  <c r="R2744" i="7" s="1"/>
  <c r="R2745" i="7" s="1"/>
  <c r="R2746" i="7" s="1"/>
  <c r="R2747" i="7" s="1"/>
  <c r="R2748" i="7" s="1"/>
  <c r="R2749" i="7" s="1"/>
  <c r="R2750" i="7" s="1"/>
  <c r="R2751" i="7" s="1"/>
  <c r="R2752" i="7" s="1"/>
  <c r="R2753" i="7" s="1"/>
  <c r="R2754" i="7" s="1"/>
  <c r="R2755" i="7" s="1"/>
  <c r="R2756" i="7" s="1"/>
  <c r="R2757" i="7" s="1"/>
  <c r="R2758" i="7" s="1"/>
  <c r="R2759" i="7" s="1"/>
  <c r="R2760" i="7" s="1"/>
  <c r="R2761" i="7" s="1"/>
  <c r="R2762" i="7" s="1"/>
  <c r="R2763" i="7" s="1"/>
  <c r="R2764" i="7" s="1"/>
  <c r="R2765" i="7" s="1"/>
  <c r="R2766" i="7" s="1"/>
  <c r="R2767" i="7" s="1"/>
  <c r="R2768" i="7" s="1"/>
  <c r="R2769" i="7" s="1"/>
  <c r="R2770" i="7" s="1"/>
  <c r="R2771" i="7" s="1"/>
  <c r="R2772" i="7" s="1"/>
  <c r="R2773" i="7" s="1"/>
  <c r="R2774" i="7" s="1"/>
  <c r="R2775" i="7" s="1"/>
  <c r="R2776" i="7" s="1"/>
  <c r="R2777" i="7" s="1"/>
  <c r="R2778" i="7" s="1"/>
  <c r="R2779" i="7" s="1"/>
  <c r="R2780" i="7" s="1"/>
  <c r="R2781" i="7" s="1"/>
  <c r="R2782" i="7" s="1"/>
  <c r="R2783" i="7" s="1"/>
  <c r="R2784" i="7" s="1"/>
  <c r="R2785" i="7" s="1"/>
  <c r="R2786" i="7" s="1"/>
  <c r="R2787" i="7" s="1"/>
  <c r="R2788" i="7" s="1"/>
  <c r="R2789" i="7" s="1"/>
  <c r="R2790" i="7" s="1"/>
  <c r="R2791" i="7" s="1"/>
  <c r="R2792" i="7" s="1"/>
  <c r="R2793" i="7" s="1"/>
  <c r="R2794" i="7" s="1"/>
  <c r="R2795" i="7" s="1"/>
  <c r="R2796" i="7" s="1"/>
  <c r="R2797" i="7" s="1"/>
  <c r="R2798" i="7" s="1"/>
  <c r="R2799" i="7" s="1"/>
  <c r="R2800" i="7" s="1"/>
  <c r="R2801" i="7" s="1"/>
  <c r="R2802" i="7" s="1"/>
  <c r="R2803" i="7" s="1"/>
  <c r="R2804" i="7" s="1"/>
  <c r="R2805" i="7" s="1"/>
  <c r="R2806" i="7" s="1"/>
  <c r="R2807" i="7" s="1"/>
  <c r="R2808" i="7" s="1"/>
  <c r="R2809" i="7" s="1"/>
  <c r="R2810" i="7" s="1"/>
  <c r="R2811" i="7" s="1"/>
  <c r="R2812" i="7" s="1"/>
  <c r="R2813" i="7" s="1"/>
  <c r="R2814" i="7" s="1"/>
  <c r="R2815" i="7" s="1"/>
  <c r="R2816" i="7" s="1"/>
  <c r="R2817" i="7" s="1"/>
  <c r="R2818" i="7" s="1"/>
  <c r="R2819" i="7" s="1"/>
  <c r="R2820" i="7" s="1"/>
  <c r="R2821" i="7" s="1"/>
  <c r="R2822" i="7" s="1"/>
  <c r="R2823" i="7" s="1"/>
  <c r="R2824" i="7" s="1"/>
  <c r="R2825" i="7" s="1"/>
  <c r="R2826" i="7" s="1"/>
  <c r="R2827" i="7" s="1"/>
  <c r="R2828" i="7" s="1"/>
  <c r="R2829" i="7" s="1"/>
  <c r="R2830" i="7" s="1"/>
  <c r="R2831" i="7" s="1"/>
  <c r="R2832" i="7" s="1"/>
  <c r="R2833" i="7" s="1"/>
  <c r="R2834" i="7" s="1"/>
  <c r="R2835" i="7" s="1"/>
  <c r="R2836" i="7" s="1"/>
  <c r="R2837" i="7" s="1"/>
  <c r="R2838" i="7" s="1"/>
  <c r="R2839" i="7" s="1"/>
  <c r="R2840" i="7" s="1"/>
  <c r="R2841" i="7" s="1"/>
  <c r="R2842" i="7" s="1"/>
  <c r="R2843" i="7" s="1"/>
  <c r="R2844" i="7" s="1"/>
  <c r="R2845" i="7" s="1"/>
  <c r="R2846" i="7" s="1"/>
  <c r="R2847" i="7" s="1"/>
  <c r="R2848" i="7" s="1"/>
  <c r="R2849" i="7" s="1"/>
  <c r="R2850" i="7" s="1"/>
  <c r="R2851" i="7" s="1"/>
  <c r="R2852" i="7" s="1"/>
  <c r="R2853" i="7" s="1"/>
  <c r="R2854" i="7" s="1"/>
  <c r="R2855" i="7" s="1"/>
  <c r="R2856" i="7" s="1"/>
  <c r="R2857" i="7" s="1"/>
  <c r="R2858" i="7" s="1"/>
  <c r="R2859" i="7" s="1"/>
  <c r="R2860" i="7" s="1"/>
  <c r="R2861" i="7" s="1"/>
  <c r="R2862" i="7" s="1"/>
  <c r="R2863" i="7" s="1"/>
  <c r="R2864" i="7" s="1"/>
  <c r="R2865" i="7" s="1"/>
  <c r="R2866" i="7" s="1"/>
  <c r="R2867" i="7" s="1"/>
  <c r="R2868" i="7" s="1"/>
  <c r="R2869" i="7" s="1"/>
  <c r="R2870" i="7" s="1"/>
  <c r="R2871" i="7" s="1"/>
  <c r="R2872" i="7" s="1"/>
  <c r="R2873" i="7" s="1"/>
  <c r="R2874" i="7" s="1"/>
  <c r="R2875" i="7" s="1"/>
  <c r="R2876" i="7" s="1"/>
  <c r="R2877" i="7" s="1"/>
  <c r="R2878" i="7" s="1"/>
  <c r="R2879" i="7" s="1"/>
  <c r="R2880" i="7" s="1"/>
  <c r="R2881" i="7" s="1"/>
  <c r="R2882" i="7" s="1"/>
  <c r="R2883" i="7" s="1"/>
  <c r="R2884" i="7" s="1"/>
  <c r="R2885" i="7" s="1"/>
  <c r="R2886" i="7" s="1"/>
  <c r="R2887" i="7" s="1"/>
  <c r="R2888" i="7" s="1"/>
  <c r="R2889" i="7" s="1"/>
  <c r="R2890" i="7" s="1"/>
  <c r="R2891" i="7" s="1"/>
  <c r="R2892" i="7" s="1"/>
  <c r="R2893" i="7" s="1"/>
  <c r="R2894" i="7" s="1"/>
  <c r="R2895" i="7" s="1"/>
  <c r="R2896" i="7" s="1"/>
  <c r="R2897" i="7" s="1"/>
  <c r="R2898" i="7" s="1"/>
  <c r="R2899" i="7" s="1"/>
  <c r="R2900" i="7" s="1"/>
  <c r="R2901" i="7" s="1"/>
  <c r="R2902" i="7" s="1"/>
  <c r="R2903" i="7" s="1"/>
  <c r="R2904" i="7" s="1"/>
  <c r="R2905" i="7" s="1"/>
  <c r="R2906" i="7" s="1"/>
  <c r="R2907" i="7" s="1"/>
  <c r="R2908" i="7" s="1"/>
  <c r="R2909" i="7" s="1"/>
  <c r="R2910" i="7" s="1"/>
  <c r="R2911" i="7" s="1"/>
  <c r="R2912" i="7" s="1"/>
  <c r="R2913" i="7" s="1"/>
  <c r="R2914" i="7" s="1"/>
  <c r="R2915" i="7" s="1"/>
  <c r="R2916" i="7" s="1"/>
  <c r="R2917" i="7" s="1"/>
  <c r="R2918" i="7" s="1"/>
  <c r="R2919" i="7" s="1"/>
  <c r="R2920" i="7" s="1"/>
  <c r="R2921" i="7" s="1"/>
  <c r="R2922" i="7" s="1"/>
  <c r="R2923" i="7" s="1"/>
  <c r="R2924" i="7" s="1"/>
  <c r="R2925" i="7" s="1"/>
  <c r="R2926" i="7" s="1"/>
  <c r="R2927" i="7" s="1"/>
  <c r="R2928" i="7" s="1"/>
  <c r="R2929" i="7" s="1"/>
  <c r="R2930" i="7" s="1"/>
  <c r="R2931" i="7" s="1"/>
  <c r="R2932" i="7" s="1"/>
  <c r="R2933" i="7" s="1"/>
  <c r="R2934" i="7" s="1"/>
  <c r="R2935" i="7" s="1"/>
  <c r="R2936" i="7" s="1"/>
  <c r="R2937" i="7" s="1"/>
  <c r="R2938" i="7" s="1"/>
  <c r="R2939" i="7" s="1"/>
  <c r="R2940" i="7" s="1"/>
  <c r="R2941" i="7" s="1"/>
  <c r="R2942" i="7" s="1"/>
  <c r="R2943" i="7" s="1"/>
  <c r="R2944" i="7" s="1"/>
  <c r="R2945" i="7" s="1"/>
  <c r="R2946" i="7" s="1"/>
  <c r="R2947" i="7" s="1"/>
  <c r="R2948" i="7" s="1"/>
  <c r="R2949" i="7" s="1"/>
  <c r="R2950" i="7" s="1"/>
  <c r="R2951" i="7" s="1"/>
  <c r="R2952" i="7" s="1"/>
  <c r="R2953" i="7" s="1"/>
  <c r="R2954" i="7" s="1"/>
  <c r="R2955" i="7" s="1"/>
  <c r="R2956" i="7" s="1"/>
  <c r="R2957" i="7" s="1"/>
  <c r="R2958" i="7" s="1"/>
  <c r="R2959" i="7" s="1"/>
  <c r="R2960" i="7" s="1"/>
  <c r="R2961" i="7" s="1"/>
  <c r="R2962" i="7" s="1"/>
  <c r="R2963" i="7" s="1"/>
  <c r="R2964" i="7" s="1"/>
  <c r="R2965" i="7" s="1"/>
  <c r="R2966" i="7" s="1"/>
  <c r="R2967" i="7" s="1"/>
  <c r="R2968" i="7" s="1"/>
  <c r="R2969" i="7" s="1"/>
  <c r="R2970" i="7" s="1"/>
  <c r="R2971" i="7" s="1"/>
  <c r="R2972" i="7" s="1"/>
  <c r="R2973" i="7" s="1"/>
  <c r="R2974" i="7" s="1"/>
  <c r="R2975" i="7" s="1"/>
  <c r="R2976" i="7" s="1"/>
  <c r="R2977" i="7" s="1"/>
  <c r="R2978" i="7" s="1"/>
  <c r="R2979" i="7" s="1"/>
  <c r="R2980" i="7" s="1"/>
  <c r="R2981" i="7" s="1"/>
  <c r="R2982" i="7" s="1"/>
  <c r="R2983" i="7" s="1"/>
  <c r="R2984" i="7" s="1"/>
  <c r="R2985" i="7" s="1"/>
  <c r="R2986" i="7" s="1"/>
  <c r="R2987" i="7" s="1"/>
  <c r="R2988" i="7" s="1"/>
  <c r="R2989" i="7" s="1"/>
  <c r="R2990" i="7" s="1"/>
  <c r="R2991" i="7" s="1"/>
  <c r="R2992" i="7" s="1"/>
  <c r="R2993" i="7" s="1"/>
  <c r="R2994" i="7" s="1"/>
  <c r="R2995" i="7" s="1"/>
  <c r="R2996" i="7" s="1"/>
  <c r="R2997" i="7" s="1"/>
  <c r="R2998" i="7" s="1"/>
  <c r="R2999" i="7" s="1"/>
  <c r="R3000" i="7" s="1"/>
  <c r="R3001" i="7" s="1"/>
  <c r="R3002" i="7" s="1"/>
  <c r="R3003" i="7" s="1"/>
  <c r="R3004" i="7" s="1"/>
  <c r="R3005" i="7" s="1"/>
  <c r="R3006" i="7" s="1"/>
  <c r="R3007" i="7" s="1"/>
  <c r="R3008" i="7" s="1"/>
  <c r="R3009" i="7" s="1"/>
  <c r="R3010" i="7" s="1"/>
  <c r="R3011" i="7" s="1"/>
  <c r="R3012" i="7" s="1"/>
  <c r="R3013" i="7" s="1"/>
  <c r="R3014" i="7" s="1"/>
  <c r="R3015" i="7" s="1"/>
  <c r="R3016" i="7" s="1"/>
  <c r="R3017" i="7" s="1"/>
  <c r="R3018" i="7" s="1"/>
  <c r="R3019" i="7" s="1"/>
  <c r="R3020" i="7" s="1"/>
  <c r="R3021" i="7" s="1"/>
  <c r="R3022" i="7" s="1"/>
  <c r="R3023" i="7" s="1"/>
  <c r="R3024" i="7" s="1"/>
  <c r="R3025" i="7" s="1"/>
  <c r="R3026" i="7" s="1"/>
  <c r="R3027" i="7" s="1"/>
  <c r="R3028" i="7" s="1"/>
  <c r="R3029" i="7" s="1"/>
  <c r="R3030" i="7" s="1"/>
  <c r="R3031" i="7" s="1"/>
  <c r="R3032" i="7" s="1"/>
  <c r="R3033" i="7" s="1"/>
  <c r="R3034" i="7" s="1"/>
  <c r="R3035" i="7" s="1"/>
  <c r="R3036" i="7" s="1"/>
  <c r="R3037" i="7" s="1"/>
  <c r="R3038" i="7" s="1"/>
  <c r="R3039" i="7" s="1"/>
  <c r="R3040" i="7" s="1"/>
  <c r="R3041" i="7" s="1"/>
  <c r="R3042" i="7" s="1"/>
  <c r="R3043" i="7" s="1"/>
  <c r="R3044" i="7" s="1"/>
  <c r="R3045" i="7" s="1"/>
  <c r="R3046" i="7" s="1"/>
  <c r="R3047" i="7" s="1"/>
  <c r="R3048" i="7" s="1"/>
  <c r="R3049" i="7" s="1"/>
  <c r="R3050" i="7" s="1"/>
  <c r="R3051" i="7" s="1"/>
  <c r="R3052" i="7" s="1"/>
  <c r="R3053" i="7" s="1"/>
  <c r="R3054" i="7" s="1"/>
  <c r="R3055" i="7" s="1"/>
  <c r="R3056" i="7" s="1"/>
  <c r="R3057" i="7" s="1"/>
  <c r="R3058" i="7" s="1"/>
  <c r="R3059" i="7" s="1"/>
  <c r="R3060" i="7" s="1"/>
  <c r="R3061" i="7" s="1"/>
  <c r="R3062" i="7" s="1"/>
  <c r="R3063" i="7" s="1"/>
  <c r="R3064" i="7" s="1"/>
  <c r="R3065" i="7" s="1"/>
  <c r="R3066" i="7" s="1"/>
  <c r="R3067" i="7" s="1"/>
  <c r="R3068" i="7" s="1"/>
  <c r="R3069" i="7" s="1"/>
  <c r="R3070" i="7" s="1"/>
  <c r="R3071" i="7" s="1"/>
  <c r="R3072" i="7" s="1"/>
  <c r="R3073" i="7" s="1"/>
  <c r="R3074" i="7" s="1"/>
  <c r="R3075" i="7" s="1"/>
  <c r="R3076" i="7" s="1"/>
  <c r="R3077" i="7" s="1"/>
  <c r="R3078" i="7" s="1"/>
  <c r="R3079" i="7" s="1"/>
  <c r="R3080" i="7" s="1"/>
  <c r="R3081" i="7" s="1"/>
  <c r="R3082" i="7" s="1"/>
  <c r="R3083" i="7" s="1"/>
  <c r="R3084" i="7" s="1"/>
  <c r="R3085" i="7" s="1"/>
  <c r="R3086" i="7" s="1"/>
  <c r="R3087" i="7" s="1"/>
  <c r="R3088" i="7" s="1"/>
  <c r="R3089" i="7" s="1"/>
  <c r="R3090" i="7" s="1"/>
  <c r="R3091" i="7" s="1"/>
  <c r="R3092" i="7" s="1"/>
  <c r="R3093" i="7" s="1"/>
  <c r="R3094" i="7" s="1"/>
  <c r="R3095" i="7" s="1"/>
  <c r="R3096" i="7" s="1"/>
  <c r="R3097" i="7" s="1"/>
  <c r="R3098" i="7" s="1"/>
  <c r="R3099" i="7" s="1"/>
  <c r="R3100" i="7" s="1"/>
  <c r="R3101" i="7" s="1"/>
  <c r="R3102" i="7" s="1"/>
  <c r="R3103" i="7" s="1"/>
  <c r="R3104" i="7" s="1"/>
  <c r="R3105" i="7" s="1"/>
  <c r="R3106" i="7" s="1"/>
  <c r="R3107" i="7" s="1"/>
  <c r="R3108" i="7" s="1"/>
  <c r="R3109" i="7" s="1"/>
  <c r="R3110" i="7" s="1"/>
  <c r="R3111" i="7" s="1"/>
  <c r="R3112" i="7" s="1"/>
  <c r="R3113" i="7" s="1"/>
  <c r="R3114" i="7" s="1"/>
  <c r="R3115" i="7" s="1"/>
  <c r="R3116" i="7" s="1"/>
  <c r="R3117" i="7" s="1"/>
  <c r="R3118" i="7" s="1"/>
  <c r="R3119" i="7" s="1"/>
  <c r="R3120" i="7" s="1"/>
  <c r="R3121" i="7" s="1"/>
  <c r="R3122" i="7" s="1"/>
  <c r="R3123" i="7" s="1"/>
  <c r="R3124" i="7" s="1"/>
  <c r="R3125" i="7" s="1"/>
  <c r="R3126" i="7" s="1"/>
  <c r="R3127" i="7" s="1"/>
  <c r="R3128" i="7" s="1"/>
  <c r="R3129" i="7" s="1"/>
  <c r="R3130" i="7" s="1"/>
  <c r="R3131" i="7" s="1"/>
  <c r="R3132" i="7" s="1"/>
  <c r="R3133" i="7" s="1"/>
  <c r="R3134" i="7" s="1"/>
  <c r="R3135" i="7" s="1"/>
  <c r="R3136" i="7" s="1"/>
  <c r="R3137" i="7" s="1"/>
  <c r="R3138" i="7" s="1"/>
  <c r="R3139" i="7" s="1"/>
  <c r="R3140" i="7" s="1"/>
  <c r="R3141" i="7" s="1"/>
  <c r="R3142" i="7" s="1"/>
  <c r="R3143" i="7" s="1"/>
  <c r="R3144" i="7" s="1"/>
  <c r="R3145" i="7" s="1"/>
  <c r="R3146" i="7" s="1"/>
  <c r="R3147" i="7" s="1"/>
  <c r="R3148" i="7" s="1"/>
  <c r="R3149" i="7" s="1"/>
  <c r="R3150" i="7" s="1"/>
  <c r="R3151" i="7" s="1"/>
  <c r="R3152" i="7" s="1"/>
  <c r="R3153" i="7" s="1"/>
  <c r="R3154" i="7" s="1"/>
  <c r="R3155" i="7" s="1"/>
  <c r="R3156" i="7" s="1"/>
  <c r="R3157" i="7" s="1"/>
  <c r="R3158" i="7" s="1"/>
  <c r="R3159" i="7" s="1"/>
  <c r="R3160" i="7" s="1"/>
  <c r="R3161" i="7" s="1"/>
  <c r="R3162" i="7" s="1"/>
  <c r="R3163" i="7" s="1"/>
  <c r="R3164" i="7" s="1"/>
  <c r="R3165" i="7" s="1"/>
  <c r="R3166" i="7" s="1"/>
  <c r="R3167" i="7" s="1"/>
  <c r="R3168" i="7" s="1"/>
  <c r="R3169" i="7" s="1"/>
  <c r="R3170" i="7" s="1"/>
  <c r="R3171" i="7" s="1"/>
  <c r="R3172" i="7" s="1"/>
  <c r="R3173" i="7" s="1"/>
  <c r="R3174" i="7" s="1"/>
  <c r="R3175" i="7" s="1"/>
  <c r="R3176" i="7" s="1"/>
  <c r="R3177" i="7" s="1"/>
  <c r="R3178" i="7" s="1"/>
  <c r="R3179" i="7" s="1"/>
  <c r="R3180" i="7" s="1"/>
  <c r="R3181" i="7" s="1"/>
  <c r="R3182" i="7" s="1"/>
  <c r="R3183" i="7" s="1"/>
  <c r="R3184" i="7" s="1"/>
  <c r="R3185" i="7" s="1"/>
  <c r="R3186" i="7" s="1"/>
  <c r="R3187" i="7" s="1"/>
  <c r="R3188" i="7" s="1"/>
  <c r="R3189" i="7" s="1"/>
  <c r="R3190" i="7" s="1"/>
  <c r="R3191" i="7" s="1"/>
  <c r="R3192" i="7" s="1"/>
  <c r="R3193" i="7" s="1"/>
  <c r="R3194" i="7" s="1"/>
  <c r="R3195" i="7" s="1"/>
  <c r="R3196" i="7" s="1"/>
  <c r="R3197" i="7" s="1"/>
  <c r="R3198" i="7" s="1"/>
  <c r="R3199" i="7" s="1"/>
  <c r="R3200" i="7" s="1"/>
  <c r="R3201" i="7" s="1"/>
  <c r="R3202" i="7" s="1"/>
  <c r="R3203" i="7" s="1"/>
  <c r="R3204" i="7" s="1"/>
  <c r="R3205" i="7" s="1"/>
  <c r="R3206" i="7" s="1"/>
  <c r="R3207" i="7" s="1"/>
  <c r="R3208" i="7" s="1"/>
  <c r="R3209" i="7" s="1"/>
  <c r="R3210" i="7" s="1"/>
  <c r="R3211" i="7" s="1"/>
  <c r="R3212" i="7" s="1"/>
  <c r="R3213" i="7" s="1"/>
  <c r="R3214" i="7" s="1"/>
  <c r="R3215" i="7" s="1"/>
  <c r="R3216" i="7" s="1"/>
  <c r="R3217" i="7" s="1"/>
  <c r="R3218" i="7" s="1"/>
  <c r="R3219" i="7" s="1"/>
  <c r="R3220" i="7" s="1"/>
  <c r="R3221" i="7" s="1"/>
  <c r="R3222" i="7" s="1"/>
  <c r="R3223" i="7" s="1"/>
  <c r="R3224" i="7" s="1"/>
  <c r="R3225" i="7" s="1"/>
  <c r="R3226" i="7" s="1"/>
  <c r="R3227" i="7" s="1"/>
  <c r="R3228" i="7" s="1"/>
  <c r="R3229" i="7" s="1"/>
  <c r="R3230" i="7" s="1"/>
  <c r="R3231" i="7" s="1"/>
  <c r="R3232" i="7" s="1"/>
  <c r="R3233" i="7" s="1"/>
  <c r="R3234" i="7" s="1"/>
  <c r="R3235" i="7" s="1"/>
  <c r="R3236" i="7" s="1"/>
  <c r="R3237" i="7" s="1"/>
  <c r="R3238" i="7" s="1"/>
  <c r="R3239" i="7" s="1"/>
  <c r="R3240" i="7" s="1"/>
  <c r="R3241" i="7" s="1"/>
  <c r="R3242" i="7" s="1"/>
  <c r="R3243" i="7" s="1"/>
  <c r="R3244" i="7" s="1"/>
  <c r="R3245" i="7" s="1"/>
  <c r="R3246" i="7" s="1"/>
  <c r="R3247" i="7" s="1"/>
  <c r="R3248" i="7" s="1"/>
  <c r="R3249" i="7" s="1"/>
  <c r="R3250" i="7" s="1"/>
  <c r="R3251" i="7" s="1"/>
  <c r="R3252" i="7" s="1"/>
  <c r="R3253" i="7" s="1"/>
  <c r="R3254" i="7" s="1"/>
  <c r="R3255" i="7" s="1"/>
  <c r="R3256" i="7" s="1"/>
  <c r="R3257" i="7" s="1"/>
  <c r="R3258" i="7" s="1"/>
  <c r="R3259" i="7" s="1"/>
  <c r="R3260" i="7" s="1"/>
  <c r="R3261" i="7" s="1"/>
  <c r="R3262" i="7" s="1"/>
  <c r="R3263" i="7" s="1"/>
  <c r="R3264" i="7" s="1"/>
  <c r="R3265" i="7" s="1"/>
  <c r="R3266" i="7" s="1"/>
  <c r="R3267" i="7" s="1"/>
  <c r="R3268" i="7" s="1"/>
  <c r="R3269" i="7" s="1"/>
  <c r="R3270" i="7" s="1"/>
  <c r="R3271" i="7" s="1"/>
  <c r="R3272" i="7" s="1"/>
  <c r="R3273" i="7" s="1"/>
  <c r="R3274" i="7" s="1"/>
  <c r="R3275" i="7" s="1"/>
  <c r="R3276" i="7" s="1"/>
  <c r="R3277" i="7" s="1"/>
  <c r="R3278" i="7" s="1"/>
  <c r="R3279" i="7" s="1"/>
  <c r="R3280" i="7" s="1"/>
  <c r="R3281" i="7" s="1"/>
  <c r="R3282" i="7" s="1"/>
  <c r="R3283" i="7" s="1"/>
  <c r="R3284" i="7" s="1"/>
  <c r="R3285" i="7" s="1"/>
  <c r="R3286" i="7" s="1"/>
  <c r="R3287" i="7" s="1"/>
  <c r="R3288" i="7" s="1"/>
  <c r="R3289" i="7" s="1"/>
  <c r="R3290" i="7" s="1"/>
  <c r="R3291" i="7" s="1"/>
  <c r="R3292" i="7" s="1"/>
  <c r="R2563" i="8"/>
  <c r="R2564" i="8" s="1"/>
  <c r="R2565" i="8" s="1"/>
  <c r="R2566" i="8" s="1"/>
  <c r="R2567" i="8" s="1"/>
  <c r="R2568" i="8" s="1"/>
  <c r="R2569" i="8" s="1"/>
  <c r="R2570" i="8" s="1"/>
  <c r="R2571" i="8" s="1"/>
  <c r="R2572" i="8" s="1"/>
  <c r="R2573" i="8" s="1"/>
  <c r="R2574" i="8" s="1"/>
  <c r="R2575" i="8" s="1"/>
  <c r="R2576" i="8" s="1"/>
  <c r="R2577" i="8" s="1"/>
  <c r="R2578" i="8" s="1"/>
  <c r="R2579" i="8" s="1"/>
  <c r="R2580" i="8" s="1"/>
  <c r="R2581" i="8" s="1"/>
  <c r="R2582" i="8" s="1"/>
  <c r="R2583" i="8" s="1"/>
  <c r="R2584" i="8" s="1"/>
  <c r="R2585" i="8" s="1"/>
  <c r="R2586" i="8" s="1"/>
  <c r="R2587" i="8" s="1"/>
  <c r="R2588" i="8" s="1"/>
  <c r="R2589" i="8" s="1"/>
  <c r="R2590" i="8" s="1"/>
  <c r="R2591" i="8" s="1"/>
  <c r="R2592" i="8" s="1"/>
  <c r="R2593" i="8" s="1"/>
  <c r="R2594" i="8" s="1"/>
  <c r="R2595" i="8" s="1"/>
  <c r="R2596" i="8" s="1"/>
  <c r="R2597" i="8" s="1"/>
  <c r="R2598" i="8" s="1"/>
  <c r="R2599" i="8" s="1"/>
  <c r="R2600" i="8" s="1"/>
  <c r="R2601" i="8" s="1"/>
  <c r="R2602" i="8" s="1"/>
  <c r="R2603" i="8" s="1"/>
  <c r="R2604" i="8" s="1"/>
  <c r="R2605" i="8" s="1"/>
  <c r="R2606" i="8" s="1"/>
  <c r="R2607" i="8" s="1"/>
  <c r="R2608" i="8" s="1"/>
  <c r="R2609" i="8" s="1"/>
  <c r="R2610" i="8" s="1"/>
  <c r="R2611" i="8" s="1"/>
  <c r="R2612" i="8" s="1"/>
  <c r="R2613" i="8" s="1"/>
  <c r="R2614" i="8" s="1"/>
  <c r="R2615" i="8" s="1"/>
  <c r="R2616" i="8" s="1"/>
  <c r="R2617" i="8" s="1"/>
  <c r="R2618" i="8" s="1"/>
  <c r="R2619" i="8" s="1"/>
  <c r="R2620" i="8" s="1"/>
  <c r="R2621" i="8" s="1"/>
  <c r="R2622" i="8" s="1"/>
  <c r="R2623" i="8" s="1"/>
  <c r="R2624" i="8" s="1"/>
  <c r="R2625" i="8" s="1"/>
  <c r="R2626" i="8" s="1"/>
  <c r="R2627" i="8" s="1"/>
  <c r="R2628" i="8" s="1"/>
  <c r="R2629" i="8" s="1"/>
  <c r="R2630" i="8" s="1"/>
  <c r="R2631" i="8" s="1"/>
  <c r="R2632" i="8" s="1"/>
  <c r="R2633" i="8" s="1"/>
  <c r="R2634" i="8" s="1"/>
  <c r="R2635" i="8" s="1"/>
  <c r="R2636" i="8" s="1"/>
  <c r="R2637" i="8" s="1"/>
  <c r="R2638" i="8" s="1"/>
  <c r="R2639" i="8" s="1"/>
  <c r="R2640" i="8" s="1"/>
  <c r="R2641" i="8" s="1"/>
  <c r="R2642" i="8" s="1"/>
  <c r="R2643" i="8" s="1"/>
  <c r="R2644" i="8" s="1"/>
  <c r="R2645" i="8" s="1"/>
  <c r="R2646" i="8" s="1"/>
  <c r="R2647" i="8" s="1"/>
  <c r="R2648" i="8" s="1"/>
  <c r="R2649" i="8" s="1"/>
  <c r="R2650" i="8" s="1"/>
  <c r="R2651" i="8" s="1"/>
  <c r="R2652" i="8" s="1"/>
  <c r="R2653" i="8" s="1"/>
  <c r="R2654" i="8" s="1"/>
  <c r="R2655" i="8" s="1"/>
  <c r="R2656" i="8" s="1"/>
  <c r="R2657" i="8" s="1"/>
  <c r="R2658" i="8" s="1"/>
  <c r="R2659" i="8" s="1"/>
  <c r="R2660" i="8" s="1"/>
  <c r="R2661" i="8" s="1"/>
  <c r="R2662" i="8" s="1"/>
  <c r="R2663" i="8" s="1"/>
  <c r="R2664" i="8" s="1"/>
  <c r="R2665" i="8" s="1"/>
  <c r="R2666" i="8" s="1"/>
  <c r="R2667" i="8" s="1"/>
  <c r="R2668" i="8" s="1"/>
  <c r="R2669" i="8" s="1"/>
  <c r="R2670" i="8" s="1"/>
  <c r="R2671" i="8" s="1"/>
  <c r="R2672" i="8" s="1"/>
  <c r="R2673" i="8" s="1"/>
  <c r="R2674" i="8" s="1"/>
  <c r="R2675" i="8" s="1"/>
  <c r="R2676" i="8" s="1"/>
  <c r="R2677" i="8" s="1"/>
  <c r="R2678" i="8" s="1"/>
  <c r="R2679" i="8" s="1"/>
  <c r="R2680" i="8" s="1"/>
  <c r="R2681" i="8" s="1"/>
  <c r="R2682" i="8" s="1"/>
  <c r="R2683" i="8" s="1"/>
  <c r="R2684" i="8" s="1"/>
  <c r="R2685" i="8" s="1"/>
  <c r="R2686" i="8" s="1"/>
  <c r="R2687" i="8" s="1"/>
  <c r="R2688" i="8" s="1"/>
  <c r="R2689" i="8" s="1"/>
  <c r="R2690" i="8" s="1"/>
  <c r="R2691" i="8" s="1"/>
  <c r="R2692" i="8" s="1"/>
  <c r="R2693" i="8" s="1"/>
  <c r="R2694" i="8" s="1"/>
  <c r="R2695" i="8" s="1"/>
  <c r="R2696" i="8" s="1"/>
  <c r="R2697" i="8" s="1"/>
  <c r="R2698" i="8" s="1"/>
  <c r="R2699" i="8" s="1"/>
  <c r="R2700" i="8" s="1"/>
  <c r="R2701" i="8" s="1"/>
  <c r="R2702" i="8" s="1"/>
  <c r="R2703" i="8" s="1"/>
  <c r="R2704" i="8" s="1"/>
  <c r="R2705" i="8" s="1"/>
  <c r="R2706" i="8" s="1"/>
  <c r="R2707" i="8" s="1"/>
  <c r="R2708" i="8" s="1"/>
  <c r="R2709" i="8" s="1"/>
  <c r="R2710" i="8" s="1"/>
  <c r="R2711" i="8" s="1"/>
  <c r="R2712" i="8" s="1"/>
  <c r="R2713" i="8" s="1"/>
  <c r="R2714" i="8" s="1"/>
  <c r="R2715" i="8" s="1"/>
  <c r="R2716" i="8" s="1"/>
  <c r="R2717" i="8" s="1"/>
  <c r="R2718" i="8" s="1"/>
  <c r="R2719" i="8" s="1"/>
  <c r="R2720" i="8" s="1"/>
  <c r="R2721" i="8" s="1"/>
  <c r="R2722" i="8" s="1"/>
  <c r="R2723" i="8" s="1"/>
  <c r="R2724" i="8" s="1"/>
  <c r="R2725" i="8" s="1"/>
  <c r="R2726" i="8" s="1"/>
  <c r="R2727" i="8" s="1"/>
  <c r="R2728" i="8" s="1"/>
  <c r="R2729" i="8" s="1"/>
  <c r="R2730" i="8" s="1"/>
  <c r="R2731" i="8" s="1"/>
  <c r="R2732" i="8" s="1"/>
  <c r="R2733" i="8" s="1"/>
  <c r="R2734" i="8" s="1"/>
  <c r="R2735" i="8" s="1"/>
  <c r="R2736" i="8" s="1"/>
  <c r="R2737" i="8" s="1"/>
  <c r="R2738" i="8" s="1"/>
  <c r="R2739" i="8" s="1"/>
  <c r="R2740" i="8" s="1"/>
  <c r="R2741" i="8" s="1"/>
  <c r="R2742" i="8" s="1"/>
  <c r="R2743" i="8" s="1"/>
  <c r="R2744" i="8" s="1"/>
  <c r="R2745" i="8" s="1"/>
  <c r="R2746" i="8" s="1"/>
  <c r="R2747" i="8" s="1"/>
  <c r="R2748" i="8" s="1"/>
  <c r="R2749" i="8" s="1"/>
  <c r="R2750" i="8" s="1"/>
  <c r="R2751" i="8" s="1"/>
  <c r="R2752" i="8" s="1"/>
  <c r="R2753" i="8" s="1"/>
  <c r="R2754" i="8" s="1"/>
  <c r="R2755" i="8" s="1"/>
  <c r="R2756" i="8" s="1"/>
  <c r="R2757" i="8" s="1"/>
  <c r="R2758" i="8" s="1"/>
  <c r="R2759" i="8" s="1"/>
  <c r="R2760" i="8" s="1"/>
  <c r="R2761" i="8" s="1"/>
  <c r="R2762" i="8" s="1"/>
  <c r="R2763" i="8" s="1"/>
  <c r="R2764" i="8" s="1"/>
  <c r="R2765" i="8" s="1"/>
  <c r="R2766" i="8" s="1"/>
  <c r="R2767" i="8" s="1"/>
  <c r="R2768" i="8" s="1"/>
  <c r="R2769" i="8" s="1"/>
  <c r="R2770" i="8" s="1"/>
  <c r="R2771" i="8" s="1"/>
  <c r="R2772" i="8" s="1"/>
  <c r="R2773" i="8" s="1"/>
  <c r="R2774" i="8" s="1"/>
  <c r="R2775" i="8" s="1"/>
  <c r="R2776" i="8" s="1"/>
  <c r="R2777" i="8" s="1"/>
  <c r="R2778" i="8" s="1"/>
  <c r="R2779" i="8" s="1"/>
  <c r="R2780" i="8" s="1"/>
  <c r="R2781" i="8" s="1"/>
  <c r="R2782" i="8" s="1"/>
  <c r="R2783" i="8" s="1"/>
  <c r="R2784" i="8" s="1"/>
  <c r="R2785" i="8" s="1"/>
  <c r="R2786" i="8" s="1"/>
  <c r="R2787" i="8" s="1"/>
  <c r="R2788" i="8" s="1"/>
  <c r="R2789" i="8" s="1"/>
  <c r="R2790" i="8" s="1"/>
  <c r="R2791" i="8" s="1"/>
  <c r="R2792" i="8" s="1"/>
  <c r="R2793" i="8" s="1"/>
  <c r="R2794" i="8" s="1"/>
  <c r="R2795" i="8" s="1"/>
  <c r="R2796" i="8" s="1"/>
  <c r="R2797" i="8" s="1"/>
  <c r="R2798" i="8" s="1"/>
  <c r="R2799" i="8" s="1"/>
  <c r="R2800" i="8" s="1"/>
  <c r="R2801" i="8" s="1"/>
  <c r="R2802" i="8" s="1"/>
  <c r="R2803" i="8" s="1"/>
  <c r="R2804" i="8" s="1"/>
  <c r="R2805" i="8" s="1"/>
  <c r="R2806" i="8" s="1"/>
  <c r="R2807" i="8" s="1"/>
  <c r="R2808" i="8" s="1"/>
  <c r="R2809" i="8" s="1"/>
  <c r="R2810" i="8" s="1"/>
  <c r="R2811" i="8" s="1"/>
  <c r="R2812" i="8" s="1"/>
  <c r="R2813" i="8" s="1"/>
  <c r="R2814" i="8" s="1"/>
  <c r="R2815" i="8" s="1"/>
  <c r="R2816" i="8" s="1"/>
  <c r="R2817" i="8" s="1"/>
  <c r="R2818" i="8" s="1"/>
  <c r="R2819" i="8" s="1"/>
  <c r="R2820" i="8" s="1"/>
  <c r="R2821" i="8" s="1"/>
  <c r="R2822" i="8" s="1"/>
  <c r="R2823" i="8" s="1"/>
  <c r="R2824" i="8" s="1"/>
  <c r="R2825" i="8" s="1"/>
  <c r="R2826" i="8" s="1"/>
  <c r="R2827" i="8" s="1"/>
  <c r="R2828" i="8" s="1"/>
  <c r="R2829" i="8" s="1"/>
  <c r="R2830" i="8" s="1"/>
  <c r="R2831" i="8" s="1"/>
  <c r="R2832" i="8" s="1"/>
  <c r="R2833" i="8" s="1"/>
  <c r="R2834" i="8" s="1"/>
  <c r="R2835" i="8" s="1"/>
  <c r="R2836" i="8" s="1"/>
  <c r="R2837" i="8" s="1"/>
  <c r="R2838" i="8" s="1"/>
  <c r="R2839" i="8" s="1"/>
  <c r="R2840" i="8" s="1"/>
  <c r="R2841" i="8" s="1"/>
  <c r="R2842" i="8" s="1"/>
  <c r="R2843" i="8" s="1"/>
  <c r="R2844" i="8" s="1"/>
  <c r="R2845" i="8" s="1"/>
  <c r="R2846" i="8" s="1"/>
  <c r="R2847" i="8" s="1"/>
  <c r="R2848" i="8" s="1"/>
  <c r="R2849" i="8" s="1"/>
  <c r="R2850" i="8" s="1"/>
  <c r="R2851" i="8" s="1"/>
  <c r="R2852" i="8" s="1"/>
  <c r="R2853" i="8" s="1"/>
  <c r="R2854" i="8" s="1"/>
  <c r="R2855" i="8" s="1"/>
  <c r="R2856" i="8" s="1"/>
  <c r="R2857" i="8" s="1"/>
  <c r="R2858" i="8" s="1"/>
  <c r="R2859" i="8" s="1"/>
  <c r="R2860" i="8" s="1"/>
  <c r="R2861" i="8" s="1"/>
  <c r="R2862" i="8" s="1"/>
  <c r="R2863" i="8" s="1"/>
  <c r="R2864" i="8" s="1"/>
  <c r="R2865" i="8" s="1"/>
  <c r="R2866" i="8" s="1"/>
  <c r="R2867" i="8" s="1"/>
  <c r="R2868" i="8" s="1"/>
  <c r="R2869" i="8" s="1"/>
  <c r="R2870" i="8" s="1"/>
  <c r="R2871" i="8" s="1"/>
  <c r="R2872" i="8" s="1"/>
  <c r="R2873" i="8" s="1"/>
  <c r="R2874" i="8" s="1"/>
  <c r="R2875" i="8" s="1"/>
  <c r="R2876" i="8" s="1"/>
  <c r="R2877" i="8" s="1"/>
  <c r="R2878" i="8" s="1"/>
  <c r="R2879" i="8" s="1"/>
  <c r="R2880" i="8" s="1"/>
  <c r="R2881" i="8" s="1"/>
  <c r="R2882" i="8" s="1"/>
  <c r="R2883" i="8" s="1"/>
  <c r="R2884" i="8" s="1"/>
  <c r="R2885" i="8" s="1"/>
  <c r="R2886" i="8" s="1"/>
  <c r="R2887" i="8" s="1"/>
  <c r="R2888" i="8" s="1"/>
  <c r="R2889" i="8" s="1"/>
  <c r="R2890" i="8" s="1"/>
  <c r="R2891" i="8" s="1"/>
  <c r="R2892" i="8" s="1"/>
  <c r="R2893" i="8" s="1"/>
  <c r="R2894" i="8" s="1"/>
  <c r="R2895" i="8" s="1"/>
  <c r="R2896" i="8" s="1"/>
  <c r="R2897" i="8" s="1"/>
  <c r="R2898" i="8" s="1"/>
  <c r="R2899" i="8" s="1"/>
  <c r="R2900" i="8" s="1"/>
  <c r="R2901" i="8" s="1"/>
  <c r="R2902" i="8" s="1"/>
  <c r="R2903" i="8" s="1"/>
  <c r="R2904" i="8" s="1"/>
  <c r="R2905" i="8" s="1"/>
  <c r="R2906" i="8" s="1"/>
  <c r="R2907" i="8" s="1"/>
  <c r="R2908" i="8" s="1"/>
  <c r="R2909" i="8" s="1"/>
  <c r="R2910" i="8" s="1"/>
  <c r="R2911" i="8" s="1"/>
  <c r="R2912" i="8" s="1"/>
  <c r="R2913" i="8" s="1"/>
  <c r="R2914" i="8" s="1"/>
  <c r="R2915" i="8" s="1"/>
  <c r="R2916" i="8" s="1"/>
  <c r="R2917" i="8" s="1"/>
  <c r="R2918" i="8" s="1"/>
  <c r="R2919" i="8" s="1"/>
  <c r="R2920" i="8" s="1"/>
  <c r="R2921" i="8" s="1"/>
  <c r="R2922" i="8" s="1"/>
  <c r="R2923" i="8" s="1"/>
  <c r="R2924" i="8" s="1"/>
  <c r="R2925" i="8" s="1"/>
  <c r="R2926" i="8" s="1"/>
  <c r="R2927" i="8" s="1"/>
  <c r="R2928" i="8" s="1"/>
  <c r="R2929" i="8" s="1"/>
  <c r="R2930" i="8" s="1"/>
  <c r="R2931" i="8" s="1"/>
  <c r="R2932" i="8" s="1"/>
  <c r="R2933" i="8" s="1"/>
  <c r="R2934" i="8" s="1"/>
  <c r="R2935" i="8" s="1"/>
  <c r="R2936" i="8" s="1"/>
  <c r="R2937" i="8" s="1"/>
  <c r="R2938" i="8" s="1"/>
  <c r="R2939" i="8" s="1"/>
  <c r="R2940" i="8" s="1"/>
  <c r="R2941" i="8" s="1"/>
  <c r="R2942" i="8" s="1"/>
  <c r="R2943" i="8" s="1"/>
  <c r="R2944" i="8" s="1"/>
  <c r="R2945" i="8" s="1"/>
  <c r="R2946" i="8" s="1"/>
  <c r="R2947" i="8" s="1"/>
  <c r="R2948" i="8" s="1"/>
  <c r="R2949" i="8" s="1"/>
  <c r="R2950" i="8" s="1"/>
  <c r="R2951" i="8" s="1"/>
  <c r="R2952" i="8" s="1"/>
  <c r="R2953" i="8" s="1"/>
  <c r="R2954" i="8" s="1"/>
  <c r="R2955" i="8" s="1"/>
  <c r="R2956" i="8" s="1"/>
  <c r="R2957" i="8" s="1"/>
  <c r="R2958" i="8" s="1"/>
  <c r="R2959" i="8" s="1"/>
  <c r="R2960" i="8" s="1"/>
  <c r="R2961" i="8" s="1"/>
  <c r="R2962" i="8" s="1"/>
  <c r="R2963" i="8" s="1"/>
  <c r="R2964" i="8" s="1"/>
  <c r="R2965" i="8" s="1"/>
  <c r="R2966" i="8" s="1"/>
  <c r="R2967" i="8" s="1"/>
  <c r="R2968" i="8" s="1"/>
  <c r="R2969" i="8" s="1"/>
  <c r="R2970" i="8" s="1"/>
  <c r="R2971" i="8" s="1"/>
  <c r="R2972" i="8" s="1"/>
  <c r="R2973" i="8" s="1"/>
  <c r="R2974" i="8" s="1"/>
  <c r="R2975" i="8" s="1"/>
  <c r="R2976" i="8" s="1"/>
  <c r="R2977" i="8" s="1"/>
  <c r="R2978" i="8" s="1"/>
  <c r="R2979" i="8" s="1"/>
  <c r="R2980" i="8" s="1"/>
  <c r="R2981" i="8" s="1"/>
  <c r="R2982" i="8" s="1"/>
  <c r="R2983" i="8" s="1"/>
  <c r="R2984" i="8" s="1"/>
  <c r="R2985" i="8" s="1"/>
  <c r="R2986" i="8" s="1"/>
  <c r="R2987" i="8" s="1"/>
  <c r="R2988" i="8" s="1"/>
  <c r="R2989" i="8" s="1"/>
  <c r="R2990" i="8" s="1"/>
  <c r="R2991" i="8" s="1"/>
  <c r="R2992" i="8" s="1"/>
  <c r="R2993" i="8" s="1"/>
  <c r="R2994" i="8" s="1"/>
  <c r="R2995" i="8" s="1"/>
  <c r="R2996" i="8" s="1"/>
  <c r="R2997" i="8" s="1"/>
  <c r="R2998" i="8" s="1"/>
  <c r="R2999" i="8" s="1"/>
  <c r="R3000" i="8" s="1"/>
  <c r="R3001" i="8" s="1"/>
  <c r="R3002" i="8" s="1"/>
  <c r="R3003" i="8" s="1"/>
  <c r="R3004" i="8" s="1"/>
  <c r="R3005" i="8" s="1"/>
  <c r="R3006" i="8" s="1"/>
  <c r="R3007" i="8" s="1"/>
  <c r="R3008" i="8" s="1"/>
  <c r="R3009" i="8" s="1"/>
  <c r="R3010" i="8" s="1"/>
  <c r="R3011" i="8" s="1"/>
  <c r="R3012" i="8" s="1"/>
  <c r="R3013" i="8" s="1"/>
  <c r="R3014" i="8" s="1"/>
  <c r="R3015" i="8" s="1"/>
  <c r="R3016" i="8" s="1"/>
  <c r="R3017" i="8" s="1"/>
  <c r="R3018" i="8" s="1"/>
  <c r="R3019" i="8" s="1"/>
  <c r="R3020" i="8" s="1"/>
  <c r="R3021" i="8" s="1"/>
  <c r="R3022" i="8" s="1"/>
  <c r="R3023" i="8" s="1"/>
  <c r="R3024" i="8" s="1"/>
  <c r="R3025" i="8" s="1"/>
  <c r="R3026" i="8" s="1"/>
  <c r="R3027" i="8" s="1"/>
  <c r="R3028" i="8" s="1"/>
  <c r="R3029" i="8" s="1"/>
  <c r="R3030" i="8" s="1"/>
  <c r="R3031" i="8" s="1"/>
  <c r="R3032" i="8" s="1"/>
  <c r="R3033" i="8" s="1"/>
  <c r="R3034" i="8" s="1"/>
  <c r="R3035" i="8" s="1"/>
  <c r="R3036" i="8" s="1"/>
  <c r="R3037" i="8" s="1"/>
  <c r="R3038" i="8" s="1"/>
  <c r="R3039" i="8" s="1"/>
  <c r="R3040" i="8" s="1"/>
  <c r="R3041" i="8" s="1"/>
  <c r="R3042" i="8" s="1"/>
  <c r="R3043" i="8" s="1"/>
  <c r="R3044" i="8" s="1"/>
  <c r="R3045" i="8" s="1"/>
  <c r="R3046" i="8" s="1"/>
  <c r="R3047" i="8" s="1"/>
  <c r="R3048" i="8" s="1"/>
  <c r="R3049" i="8" s="1"/>
  <c r="R3050" i="8" s="1"/>
  <c r="R3051" i="8" s="1"/>
  <c r="R3052" i="8" s="1"/>
  <c r="R3053" i="8" s="1"/>
  <c r="R3054" i="8" s="1"/>
  <c r="R3055" i="8" s="1"/>
  <c r="R3056" i="8" s="1"/>
  <c r="R3057" i="8" s="1"/>
  <c r="R3058" i="8" s="1"/>
  <c r="R3059" i="8" s="1"/>
  <c r="R3060" i="8" s="1"/>
  <c r="R3061" i="8" s="1"/>
  <c r="R3062" i="8" s="1"/>
  <c r="R3063" i="8" s="1"/>
  <c r="R3064" i="8" s="1"/>
  <c r="R3065" i="8" s="1"/>
  <c r="R3066" i="8" s="1"/>
  <c r="R3067" i="8" s="1"/>
  <c r="R3068" i="8" s="1"/>
  <c r="R3069" i="8" s="1"/>
  <c r="R3070" i="8" s="1"/>
  <c r="R3071" i="8" s="1"/>
  <c r="R3072" i="8" s="1"/>
  <c r="R3073" i="8" s="1"/>
  <c r="R3074" i="8" s="1"/>
  <c r="R3075" i="8" s="1"/>
  <c r="R3076" i="8" s="1"/>
  <c r="R3077" i="8" s="1"/>
  <c r="R3078" i="8" s="1"/>
  <c r="R3079" i="8" s="1"/>
  <c r="R3080" i="8" s="1"/>
  <c r="R3081" i="8" s="1"/>
  <c r="R3082" i="8" s="1"/>
  <c r="R3083" i="8" s="1"/>
  <c r="R3084" i="8" s="1"/>
  <c r="R3085" i="8" s="1"/>
  <c r="R3086" i="8" s="1"/>
  <c r="R3087" i="8" s="1"/>
  <c r="R3088" i="8" s="1"/>
  <c r="R3089" i="8" s="1"/>
  <c r="R3090" i="8" s="1"/>
  <c r="R3091" i="8" s="1"/>
  <c r="R3092" i="8" s="1"/>
  <c r="R3093" i="8" s="1"/>
  <c r="R3094" i="8" s="1"/>
  <c r="R3095" i="8" s="1"/>
  <c r="R3096" i="8" s="1"/>
  <c r="R3097" i="8" s="1"/>
  <c r="R3098" i="8" s="1"/>
  <c r="R3099" i="8" s="1"/>
  <c r="R3100" i="8" s="1"/>
  <c r="R3101" i="8" s="1"/>
  <c r="R3102" i="8" s="1"/>
  <c r="R3103" i="8" s="1"/>
  <c r="R3104" i="8" s="1"/>
  <c r="R3105" i="8" s="1"/>
  <c r="R3106" i="8" s="1"/>
  <c r="R3107" i="8" s="1"/>
  <c r="R3108" i="8" s="1"/>
  <c r="R3109" i="8" s="1"/>
  <c r="R3110" i="8" s="1"/>
  <c r="R3111" i="8" s="1"/>
  <c r="R3112" i="8" s="1"/>
  <c r="R3113" i="8" s="1"/>
  <c r="R3114" i="8" s="1"/>
  <c r="R3115" i="8" s="1"/>
  <c r="R3116" i="8" s="1"/>
  <c r="R3117" i="8" s="1"/>
  <c r="R3118" i="8" s="1"/>
  <c r="R3119" i="8" s="1"/>
  <c r="R3120" i="8" s="1"/>
  <c r="R3121" i="8" s="1"/>
  <c r="R3122" i="8" s="1"/>
  <c r="R3123" i="8" s="1"/>
  <c r="R3124" i="8" s="1"/>
  <c r="R3125" i="8" s="1"/>
  <c r="R3126" i="8" s="1"/>
  <c r="R3127" i="8" s="1"/>
  <c r="R3128" i="8" s="1"/>
  <c r="R3129" i="8" s="1"/>
  <c r="R3130" i="8" s="1"/>
  <c r="R3131" i="8" s="1"/>
  <c r="R3132" i="8" s="1"/>
  <c r="R3133" i="8" s="1"/>
  <c r="R3134" i="8" s="1"/>
  <c r="R3135" i="8" s="1"/>
  <c r="R3136" i="8" s="1"/>
  <c r="R3137" i="8" s="1"/>
  <c r="R3138" i="8" s="1"/>
  <c r="R3139" i="8" s="1"/>
  <c r="R3140" i="8" s="1"/>
  <c r="R3141" i="8" s="1"/>
  <c r="R3142" i="8" s="1"/>
  <c r="R3143" i="8" s="1"/>
  <c r="R3144" i="8" s="1"/>
  <c r="R3145" i="8" s="1"/>
  <c r="R3146" i="8" s="1"/>
  <c r="R3147" i="8" s="1"/>
  <c r="R3148" i="8" s="1"/>
  <c r="R3149" i="8" s="1"/>
  <c r="R3150" i="8" s="1"/>
  <c r="R3151" i="8" s="1"/>
  <c r="R3152" i="8" s="1"/>
  <c r="R3153" i="8" s="1"/>
  <c r="R3154" i="8" s="1"/>
  <c r="R3155" i="8" s="1"/>
  <c r="R3156" i="8" s="1"/>
  <c r="R3157" i="8" s="1"/>
  <c r="R3158" i="8" s="1"/>
  <c r="R3159" i="8" s="1"/>
  <c r="R3160" i="8" s="1"/>
  <c r="R3161" i="8" s="1"/>
  <c r="R3162" i="8" s="1"/>
  <c r="R3163" i="8" s="1"/>
  <c r="R3164" i="8" s="1"/>
  <c r="R3165" i="8" s="1"/>
  <c r="R3166" i="8" s="1"/>
  <c r="R3167" i="8" s="1"/>
  <c r="R3168" i="8" s="1"/>
  <c r="R3169" i="8" s="1"/>
  <c r="R3170" i="8" s="1"/>
  <c r="R3171" i="8" s="1"/>
  <c r="R3172" i="8" s="1"/>
  <c r="R3173" i="8" s="1"/>
  <c r="R3174" i="8" s="1"/>
  <c r="R3175" i="8" s="1"/>
  <c r="R3176" i="8" s="1"/>
  <c r="R3177" i="8" s="1"/>
  <c r="R3178" i="8" s="1"/>
  <c r="R3179" i="8" s="1"/>
  <c r="R3180" i="8" s="1"/>
  <c r="R3181" i="8" s="1"/>
  <c r="R3182" i="8" s="1"/>
  <c r="R3183" i="8" s="1"/>
  <c r="R3184" i="8" s="1"/>
  <c r="R3185" i="8" s="1"/>
  <c r="R3186" i="8" s="1"/>
  <c r="R3187" i="8" s="1"/>
  <c r="R3188" i="8" s="1"/>
  <c r="R3189" i="8" s="1"/>
  <c r="R3190" i="8" s="1"/>
  <c r="R3191" i="8" s="1"/>
  <c r="R3192" i="8" s="1"/>
  <c r="R3193" i="8" s="1"/>
  <c r="R3194" i="8" s="1"/>
  <c r="R3195" i="8" s="1"/>
  <c r="R3196" i="8" s="1"/>
  <c r="R3197" i="8" s="1"/>
  <c r="R3198" i="8" s="1"/>
  <c r="R3199" i="8" s="1"/>
  <c r="R3200" i="8" s="1"/>
  <c r="R3201" i="8" s="1"/>
  <c r="R3202" i="8" s="1"/>
  <c r="R3203" i="8" s="1"/>
  <c r="R3204" i="8" s="1"/>
  <c r="R3205" i="8" s="1"/>
  <c r="R3206" i="8" s="1"/>
  <c r="R3207" i="8" s="1"/>
  <c r="R3208" i="8" s="1"/>
  <c r="R3209" i="8" s="1"/>
  <c r="R3210" i="8" s="1"/>
  <c r="R3211" i="8" s="1"/>
  <c r="R3212" i="8" s="1"/>
  <c r="R3213" i="8" s="1"/>
  <c r="R3214" i="8" s="1"/>
  <c r="R3215" i="8" s="1"/>
  <c r="R3216" i="8" s="1"/>
  <c r="R3217" i="8" s="1"/>
  <c r="R3218" i="8" s="1"/>
  <c r="R3219" i="8" s="1"/>
  <c r="R3220" i="8" s="1"/>
  <c r="R3221" i="8" s="1"/>
  <c r="R3222" i="8" s="1"/>
  <c r="R3223" i="8" s="1"/>
  <c r="R3224" i="8" s="1"/>
  <c r="R3225" i="8" s="1"/>
  <c r="R3226" i="8" s="1"/>
  <c r="R3227" i="8" s="1"/>
  <c r="R3228" i="8" s="1"/>
  <c r="R3229" i="8" s="1"/>
  <c r="R3230" i="8" s="1"/>
  <c r="R3231" i="8" s="1"/>
  <c r="R3232" i="8" s="1"/>
  <c r="R3233" i="8" s="1"/>
  <c r="R3234" i="8" s="1"/>
  <c r="R3235" i="8" s="1"/>
  <c r="R3236" i="8" s="1"/>
  <c r="R3237" i="8" s="1"/>
  <c r="R3238" i="8" s="1"/>
  <c r="R3239" i="8" s="1"/>
  <c r="R3240" i="8" s="1"/>
  <c r="R3241" i="8" s="1"/>
  <c r="R3242" i="8" s="1"/>
  <c r="R3243" i="8" s="1"/>
  <c r="R3244" i="8" s="1"/>
  <c r="R3245" i="8" s="1"/>
  <c r="R3246" i="8" s="1"/>
  <c r="R3247" i="8" s="1"/>
  <c r="R3248" i="8" s="1"/>
  <c r="R3249" i="8" s="1"/>
  <c r="R3250" i="8" s="1"/>
  <c r="R3251" i="8" s="1"/>
  <c r="R3252" i="8" s="1"/>
  <c r="R3253" i="8" s="1"/>
  <c r="R3254" i="8" s="1"/>
  <c r="R3255" i="8" s="1"/>
  <c r="R3256" i="8" s="1"/>
  <c r="R3257" i="8" s="1"/>
  <c r="R3258" i="8" s="1"/>
  <c r="R3259" i="8" s="1"/>
  <c r="R3260" i="8" s="1"/>
  <c r="R3261" i="8" s="1"/>
  <c r="R3262" i="8" s="1"/>
  <c r="R3263" i="8" s="1"/>
  <c r="R3264" i="8" s="1"/>
  <c r="R3265" i="8" s="1"/>
  <c r="R3266" i="8" s="1"/>
  <c r="R3267" i="8" s="1"/>
  <c r="R3268" i="8" s="1"/>
  <c r="R3269" i="8" s="1"/>
  <c r="R3270" i="8" s="1"/>
  <c r="R3271" i="8" s="1"/>
  <c r="R3272" i="8" s="1"/>
  <c r="R3273" i="8" s="1"/>
  <c r="R3274" i="8" s="1"/>
  <c r="R3275" i="8" s="1"/>
  <c r="R3276" i="8" s="1"/>
  <c r="R3277" i="8" s="1"/>
  <c r="R3278" i="8" s="1"/>
  <c r="R3279" i="8" s="1"/>
  <c r="R3280" i="8" s="1"/>
  <c r="R3281" i="8" s="1"/>
  <c r="R3282" i="8" s="1"/>
  <c r="R3283" i="8" s="1"/>
  <c r="R3284" i="8" s="1"/>
  <c r="R3285" i="8" s="1"/>
  <c r="R3286" i="8" s="1"/>
  <c r="R3287" i="8" s="1"/>
  <c r="R3288" i="8" s="1"/>
  <c r="R3289" i="8" s="1"/>
  <c r="R3290" i="8" s="1"/>
  <c r="R3291" i="8" s="1"/>
  <c r="R3292" i="8" s="1"/>
  <c r="R2562" i="8"/>
  <c r="R2562" i="9"/>
  <c r="R2563" i="9" s="1"/>
  <c r="R2564" i="9" s="1"/>
  <c r="R2565" i="9" s="1"/>
  <c r="R2566" i="9" s="1"/>
  <c r="R2567" i="9" s="1"/>
  <c r="R2568" i="9" s="1"/>
  <c r="R2569" i="9" s="1"/>
  <c r="R2570" i="9" s="1"/>
  <c r="R2571" i="9" s="1"/>
  <c r="R2572" i="9" s="1"/>
  <c r="R2573" i="9" s="1"/>
  <c r="R2574" i="9" s="1"/>
  <c r="R2575" i="9" s="1"/>
  <c r="R2576" i="9" s="1"/>
  <c r="R2577" i="9" s="1"/>
  <c r="R2578" i="9" s="1"/>
  <c r="R2579" i="9" s="1"/>
  <c r="R2580" i="9" s="1"/>
  <c r="R2581" i="9" s="1"/>
  <c r="R2582" i="9" s="1"/>
  <c r="R2583" i="9" s="1"/>
  <c r="R2584" i="9" s="1"/>
  <c r="R2585" i="9" s="1"/>
  <c r="R2586" i="9" s="1"/>
  <c r="R2587" i="9" s="1"/>
  <c r="R2588" i="9" s="1"/>
  <c r="R2589" i="9" s="1"/>
  <c r="R2590" i="9" s="1"/>
  <c r="R2591" i="9" s="1"/>
  <c r="R2592" i="9" s="1"/>
  <c r="R2593" i="9" s="1"/>
  <c r="R2594" i="9" s="1"/>
  <c r="R2595" i="9" s="1"/>
  <c r="R2596" i="9" s="1"/>
  <c r="R2597" i="9" s="1"/>
  <c r="R2598" i="9" s="1"/>
  <c r="R2599" i="9" s="1"/>
  <c r="R2600" i="9" s="1"/>
  <c r="R2601" i="9" s="1"/>
  <c r="R2602" i="9" s="1"/>
  <c r="R2603" i="9" s="1"/>
  <c r="R2604" i="9" s="1"/>
  <c r="R2605" i="9" s="1"/>
  <c r="R2606" i="9" s="1"/>
  <c r="R2607" i="9" s="1"/>
  <c r="R2608" i="9" s="1"/>
  <c r="R2609" i="9" s="1"/>
  <c r="R2610" i="9" s="1"/>
  <c r="R2611" i="9" s="1"/>
  <c r="R2612" i="9" s="1"/>
  <c r="R2613" i="9" s="1"/>
  <c r="R2614" i="9" s="1"/>
  <c r="R2615" i="9" s="1"/>
  <c r="R2616" i="9" s="1"/>
  <c r="R2617" i="9" s="1"/>
  <c r="R2618" i="9" s="1"/>
  <c r="R2619" i="9" s="1"/>
  <c r="R2620" i="9" s="1"/>
  <c r="R2621" i="9" s="1"/>
  <c r="R2622" i="9" s="1"/>
  <c r="R2623" i="9" s="1"/>
  <c r="R2624" i="9" s="1"/>
  <c r="R2625" i="9" s="1"/>
  <c r="R2626" i="9" s="1"/>
  <c r="R2627" i="9" s="1"/>
  <c r="R2628" i="9" s="1"/>
  <c r="R2629" i="9" s="1"/>
  <c r="R2630" i="9" s="1"/>
  <c r="R2631" i="9" s="1"/>
  <c r="R2632" i="9" s="1"/>
  <c r="R2633" i="9" s="1"/>
  <c r="R2634" i="9" s="1"/>
  <c r="R2635" i="9" s="1"/>
  <c r="R2636" i="9" s="1"/>
  <c r="R2637" i="9" s="1"/>
  <c r="R2638" i="9" s="1"/>
  <c r="R2639" i="9" s="1"/>
  <c r="R2640" i="9" s="1"/>
  <c r="R2641" i="9" s="1"/>
  <c r="R2642" i="9" s="1"/>
  <c r="R2643" i="9" s="1"/>
  <c r="R2644" i="9" s="1"/>
  <c r="R2645" i="9" s="1"/>
  <c r="R2646" i="9" s="1"/>
  <c r="R2647" i="9" s="1"/>
  <c r="R2648" i="9" s="1"/>
  <c r="R2649" i="9" s="1"/>
  <c r="R2650" i="9" s="1"/>
  <c r="R2651" i="9" s="1"/>
  <c r="R2652" i="9" s="1"/>
  <c r="R2653" i="9" s="1"/>
  <c r="R2654" i="9" s="1"/>
  <c r="R2655" i="9" s="1"/>
  <c r="R2656" i="9" s="1"/>
  <c r="R2657" i="9" s="1"/>
  <c r="R2658" i="9" s="1"/>
  <c r="R2659" i="9" s="1"/>
  <c r="R2660" i="9" s="1"/>
  <c r="R2661" i="9" s="1"/>
  <c r="R2662" i="9" s="1"/>
  <c r="R2663" i="9" s="1"/>
  <c r="R2664" i="9" s="1"/>
  <c r="R2665" i="9" s="1"/>
  <c r="R2666" i="9" s="1"/>
  <c r="R2667" i="9" s="1"/>
  <c r="R2668" i="9" s="1"/>
  <c r="R2669" i="9" s="1"/>
  <c r="R2670" i="9" s="1"/>
  <c r="R2671" i="9" s="1"/>
  <c r="R2672" i="9" s="1"/>
  <c r="R2673" i="9" s="1"/>
  <c r="R2674" i="9" s="1"/>
  <c r="R2675" i="9" s="1"/>
  <c r="R2676" i="9" s="1"/>
  <c r="R2677" i="9" s="1"/>
  <c r="R2678" i="9" s="1"/>
  <c r="R2679" i="9" s="1"/>
  <c r="R2680" i="9" s="1"/>
  <c r="R2681" i="9" s="1"/>
  <c r="R2682" i="9" s="1"/>
  <c r="R2683" i="9" s="1"/>
  <c r="R2684" i="9" s="1"/>
  <c r="R2685" i="9" s="1"/>
  <c r="R2686" i="9" s="1"/>
  <c r="R2687" i="9" s="1"/>
  <c r="R2688" i="9" s="1"/>
  <c r="R2689" i="9" s="1"/>
  <c r="R2690" i="9" s="1"/>
  <c r="R2691" i="9" s="1"/>
  <c r="R2692" i="9" s="1"/>
  <c r="R2693" i="9" s="1"/>
  <c r="R2694" i="9" s="1"/>
  <c r="R2695" i="9" s="1"/>
  <c r="R2696" i="9" s="1"/>
  <c r="R2697" i="9" s="1"/>
  <c r="R2698" i="9" s="1"/>
  <c r="R2699" i="9" s="1"/>
  <c r="R2700" i="9" s="1"/>
  <c r="R2701" i="9" s="1"/>
  <c r="R2702" i="9" s="1"/>
  <c r="R2703" i="9" s="1"/>
  <c r="R2704" i="9" s="1"/>
  <c r="R2705" i="9" s="1"/>
  <c r="R2706" i="9" s="1"/>
  <c r="R2707" i="9" s="1"/>
  <c r="R2708" i="9" s="1"/>
  <c r="R2709" i="9" s="1"/>
  <c r="R2710" i="9" s="1"/>
  <c r="R2711" i="9" s="1"/>
  <c r="R2712" i="9" s="1"/>
  <c r="R2713" i="9" s="1"/>
  <c r="R2714" i="9" s="1"/>
  <c r="R2715" i="9" s="1"/>
  <c r="R2716" i="9" s="1"/>
  <c r="R2717" i="9" s="1"/>
  <c r="R2718" i="9" s="1"/>
  <c r="R2719" i="9" s="1"/>
  <c r="R2720" i="9" s="1"/>
  <c r="R2721" i="9" s="1"/>
  <c r="R2722" i="9" s="1"/>
  <c r="R2723" i="9" s="1"/>
  <c r="R2724" i="9" s="1"/>
  <c r="R2725" i="9" s="1"/>
  <c r="R2726" i="9" s="1"/>
  <c r="R2727" i="9" s="1"/>
  <c r="R2728" i="9" s="1"/>
  <c r="R2729" i="9" s="1"/>
  <c r="R2730" i="9" s="1"/>
  <c r="R2731" i="9" s="1"/>
  <c r="R2732" i="9" s="1"/>
  <c r="R2733" i="9" s="1"/>
  <c r="R2734" i="9" s="1"/>
  <c r="R2735" i="9" s="1"/>
  <c r="R2736" i="9" s="1"/>
  <c r="R2737" i="9" s="1"/>
  <c r="R2738" i="9" s="1"/>
  <c r="R2739" i="9" s="1"/>
  <c r="R2740" i="9" s="1"/>
  <c r="R2741" i="9" s="1"/>
  <c r="R2742" i="9" s="1"/>
  <c r="R2743" i="9" s="1"/>
  <c r="R2744" i="9" s="1"/>
  <c r="R2745" i="9" s="1"/>
  <c r="R2746" i="9" s="1"/>
  <c r="R2747" i="9" s="1"/>
  <c r="R2748" i="9" s="1"/>
  <c r="R2749" i="9" s="1"/>
  <c r="R2750" i="9" s="1"/>
  <c r="R2751" i="9" s="1"/>
  <c r="R2752" i="9" s="1"/>
  <c r="R2753" i="9" s="1"/>
  <c r="R2754" i="9" s="1"/>
  <c r="R2755" i="9" s="1"/>
  <c r="R2756" i="9" s="1"/>
  <c r="R2757" i="9" s="1"/>
  <c r="R2758" i="9" s="1"/>
  <c r="R2759" i="9" s="1"/>
  <c r="R2760" i="9" s="1"/>
  <c r="R2761" i="9" s="1"/>
  <c r="R2762" i="9" s="1"/>
  <c r="R2763" i="9" s="1"/>
  <c r="R2764" i="9" s="1"/>
  <c r="R2765" i="9" s="1"/>
  <c r="R2766" i="9" s="1"/>
  <c r="R2767" i="9" s="1"/>
  <c r="R2768" i="9" s="1"/>
  <c r="R2769" i="9" s="1"/>
  <c r="R2770" i="9" s="1"/>
  <c r="R2771" i="9" s="1"/>
  <c r="R2772" i="9" s="1"/>
  <c r="R2773" i="9" s="1"/>
  <c r="R2774" i="9" s="1"/>
  <c r="R2775" i="9" s="1"/>
  <c r="R2776" i="9" s="1"/>
  <c r="R2777" i="9" s="1"/>
  <c r="R2778" i="9" s="1"/>
  <c r="R2779" i="9" s="1"/>
  <c r="R2780" i="9" s="1"/>
  <c r="R2781" i="9" s="1"/>
  <c r="R2782" i="9" s="1"/>
  <c r="R2783" i="9" s="1"/>
  <c r="R2784" i="9" s="1"/>
  <c r="R2785" i="9" s="1"/>
  <c r="R2786" i="9" s="1"/>
  <c r="R2787" i="9" s="1"/>
  <c r="R2788" i="9" s="1"/>
  <c r="R2789" i="9" s="1"/>
  <c r="R2790" i="9" s="1"/>
  <c r="R2791" i="9" s="1"/>
  <c r="R2792" i="9" s="1"/>
  <c r="R2793" i="9" s="1"/>
  <c r="R2794" i="9" s="1"/>
  <c r="R2795" i="9" s="1"/>
  <c r="R2796" i="9" s="1"/>
  <c r="R2797" i="9" s="1"/>
  <c r="R2798" i="9" s="1"/>
  <c r="R2799" i="9" s="1"/>
  <c r="R2800" i="9" s="1"/>
  <c r="R2801" i="9" s="1"/>
  <c r="R2802" i="9" s="1"/>
  <c r="R2803" i="9" s="1"/>
  <c r="R2804" i="9" s="1"/>
  <c r="R2805" i="9" s="1"/>
  <c r="R2806" i="9" s="1"/>
  <c r="R2807" i="9" s="1"/>
  <c r="R2808" i="9" s="1"/>
  <c r="R2809" i="9" s="1"/>
  <c r="R2810" i="9" s="1"/>
  <c r="R2811" i="9" s="1"/>
  <c r="R2812" i="9" s="1"/>
  <c r="R2813" i="9" s="1"/>
  <c r="R2814" i="9" s="1"/>
  <c r="R2815" i="9" s="1"/>
  <c r="R2816" i="9" s="1"/>
  <c r="R2817" i="9" s="1"/>
  <c r="R2818" i="9" s="1"/>
  <c r="R2819" i="9" s="1"/>
  <c r="R2820" i="9" s="1"/>
  <c r="R2821" i="9" s="1"/>
  <c r="R2822" i="9" s="1"/>
  <c r="R2823" i="9" s="1"/>
  <c r="R2824" i="9" s="1"/>
  <c r="R2825" i="9" s="1"/>
  <c r="R2826" i="9" s="1"/>
  <c r="R2827" i="9" s="1"/>
  <c r="R2828" i="9" s="1"/>
  <c r="R2829" i="9" s="1"/>
  <c r="R2830" i="9" s="1"/>
  <c r="R2831" i="9" s="1"/>
  <c r="R2832" i="9" s="1"/>
  <c r="R2833" i="9" s="1"/>
  <c r="R2834" i="9" s="1"/>
  <c r="R2835" i="9" s="1"/>
  <c r="R2836" i="9" s="1"/>
  <c r="R2837" i="9" s="1"/>
  <c r="R2838" i="9" s="1"/>
  <c r="R2839" i="9" s="1"/>
  <c r="R2840" i="9" s="1"/>
  <c r="R2841" i="9" s="1"/>
  <c r="R2842" i="9" s="1"/>
  <c r="R2843" i="9" s="1"/>
  <c r="R2844" i="9" s="1"/>
  <c r="R2845" i="9" s="1"/>
  <c r="R2846" i="9" s="1"/>
  <c r="R2847" i="9" s="1"/>
  <c r="R2848" i="9" s="1"/>
  <c r="R2849" i="9" s="1"/>
  <c r="R2850" i="9" s="1"/>
  <c r="R2851" i="9" s="1"/>
  <c r="R2852" i="9" s="1"/>
  <c r="R2853" i="9" s="1"/>
  <c r="R2854" i="9" s="1"/>
  <c r="R2855" i="9" s="1"/>
  <c r="R2856" i="9" s="1"/>
  <c r="R2857" i="9" s="1"/>
  <c r="R2858" i="9" s="1"/>
  <c r="R2859" i="9" s="1"/>
  <c r="R2860" i="9" s="1"/>
  <c r="R2861" i="9" s="1"/>
  <c r="R2862" i="9" s="1"/>
  <c r="R2863" i="9" s="1"/>
  <c r="R2864" i="9" s="1"/>
  <c r="R2865" i="9" s="1"/>
  <c r="R2866" i="9" s="1"/>
  <c r="R2867" i="9" s="1"/>
  <c r="R2868" i="9" s="1"/>
  <c r="R2869" i="9" s="1"/>
  <c r="R2870" i="9" s="1"/>
  <c r="R2871" i="9" s="1"/>
  <c r="R2872" i="9" s="1"/>
  <c r="R2873" i="9" s="1"/>
  <c r="R2874" i="9" s="1"/>
  <c r="R2875" i="9" s="1"/>
  <c r="R2876" i="9" s="1"/>
  <c r="R2877" i="9" s="1"/>
  <c r="R2878" i="9" s="1"/>
  <c r="R2879" i="9" s="1"/>
  <c r="R2880" i="9" s="1"/>
  <c r="R2881" i="9" s="1"/>
  <c r="R2882" i="9" s="1"/>
  <c r="R2883" i="9" s="1"/>
  <c r="R2884" i="9" s="1"/>
  <c r="R2885" i="9" s="1"/>
  <c r="R2886" i="9" s="1"/>
  <c r="R2887" i="9" s="1"/>
  <c r="R2888" i="9" s="1"/>
  <c r="R2889" i="9" s="1"/>
  <c r="R2890" i="9" s="1"/>
  <c r="R2891" i="9" s="1"/>
  <c r="R2892" i="9" s="1"/>
  <c r="R2893" i="9" s="1"/>
  <c r="R2894" i="9" s="1"/>
  <c r="R2895" i="9" s="1"/>
  <c r="R2896" i="9" s="1"/>
  <c r="R2897" i="9" s="1"/>
  <c r="R2898" i="9" s="1"/>
  <c r="R2899" i="9" s="1"/>
  <c r="R2900" i="9" s="1"/>
  <c r="R2901" i="9" s="1"/>
  <c r="R2902" i="9" s="1"/>
  <c r="R2903" i="9" s="1"/>
  <c r="R2904" i="9" s="1"/>
  <c r="R2905" i="9" s="1"/>
  <c r="R2906" i="9" s="1"/>
  <c r="R2907" i="9" s="1"/>
  <c r="R2908" i="9" s="1"/>
  <c r="R2909" i="9" s="1"/>
  <c r="R2910" i="9" s="1"/>
  <c r="R2911" i="9" s="1"/>
  <c r="R2912" i="9" s="1"/>
  <c r="R2913" i="9" s="1"/>
  <c r="R2914" i="9" s="1"/>
  <c r="R2915" i="9" s="1"/>
  <c r="R2916" i="9" s="1"/>
  <c r="R2917" i="9" s="1"/>
  <c r="R2918" i="9" s="1"/>
  <c r="R2919" i="9" s="1"/>
  <c r="R2920" i="9" s="1"/>
  <c r="R2921" i="9" s="1"/>
  <c r="R2922" i="9" s="1"/>
  <c r="R2923" i="9" s="1"/>
  <c r="R2924" i="9" s="1"/>
  <c r="R2925" i="9" s="1"/>
  <c r="R2926" i="9" s="1"/>
  <c r="R2927" i="9" s="1"/>
  <c r="R2928" i="9" s="1"/>
  <c r="R2929" i="9" s="1"/>
  <c r="R2930" i="9" s="1"/>
  <c r="R2931" i="9" s="1"/>
  <c r="R2932" i="9" s="1"/>
  <c r="R2933" i="9" s="1"/>
  <c r="R2934" i="9" s="1"/>
  <c r="R2935" i="9" s="1"/>
  <c r="R2936" i="9" s="1"/>
  <c r="R2937" i="9" s="1"/>
  <c r="R2938" i="9" s="1"/>
  <c r="R2939" i="9" s="1"/>
  <c r="R2940" i="9" s="1"/>
  <c r="R2941" i="9" s="1"/>
  <c r="R2942" i="9" s="1"/>
  <c r="R2943" i="9" s="1"/>
  <c r="R2944" i="9" s="1"/>
  <c r="R2945" i="9" s="1"/>
  <c r="R2946" i="9" s="1"/>
  <c r="R2947" i="9" s="1"/>
  <c r="R2948" i="9" s="1"/>
  <c r="R2949" i="9" s="1"/>
  <c r="R2950" i="9" s="1"/>
  <c r="R2951" i="9" s="1"/>
  <c r="R2952" i="9" s="1"/>
  <c r="R2953" i="9" s="1"/>
  <c r="R2954" i="9" s="1"/>
  <c r="R2955" i="9" s="1"/>
  <c r="R2956" i="9" s="1"/>
  <c r="R2957" i="9" s="1"/>
  <c r="R2958" i="9" s="1"/>
  <c r="R2959" i="9" s="1"/>
  <c r="R2960" i="9" s="1"/>
  <c r="R2961" i="9" s="1"/>
  <c r="R2962" i="9" s="1"/>
  <c r="R2963" i="9" s="1"/>
  <c r="R2964" i="9" s="1"/>
  <c r="R2965" i="9" s="1"/>
  <c r="R2966" i="9" s="1"/>
  <c r="R2967" i="9" s="1"/>
  <c r="R2968" i="9" s="1"/>
  <c r="R2969" i="9" s="1"/>
  <c r="R2970" i="9" s="1"/>
  <c r="R2971" i="9" s="1"/>
  <c r="R2972" i="9" s="1"/>
  <c r="R2973" i="9" s="1"/>
  <c r="R2974" i="9" s="1"/>
  <c r="R2975" i="9" s="1"/>
  <c r="R2976" i="9" s="1"/>
  <c r="R2977" i="9" s="1"/>
  <c r="R2978" i="9" s="1"/>
  <c r="R2979" i="9" s="1"/>
  <c r="R2980" i="9" s="1"/>
  <c r="R2981" i="9" s="1"/>
  <c r="R2982" i="9" s="1"/>
  <c r="R2983" i="9" s="1"/>
  <c r="R2984" i="9" s="1"/>
  <c r="R2985" i="9" s="1"/>
  <c r="R2986" i="9" s="1"/>
  <c r="R2987" i="9" s="1"/>
  <c r="R2988" i="9" s="1"/>
  <c r="R2989" i="9" s="1"/>
  <c r="R2990" i="9" s="1"/>
  <c r="R2991" i="9" s="1"/>
  <c r="R2992" i="9" s="1"/>
  <c r="R2993" i="9" s="1"/>
  <c r="R2994" i="9" s="1"/>
  <c r="R2995" i="9" s="1"/>
  <c r="R2996" i="9" s="1"/>
  <c r="R2997" i="9" s="1"/>
  <c r="R2998" i="9" s="1"/>
  <c r="R2999" i="9" s="1"/>
  <c r="R3000" i="9" s="1"/>
  <c r="R3001" i="9" s="1"/>
  <c r="R3002" i="9" s="1"/>
  <c r="R3003" i="9" s="1"/>
  <c r="R3004" i="9" s="1"/>
  <c r="R3005" i="9" s="1"/>
  <c r="R3006" i="9" s="1"/>
  <c r="R3007" i="9" s="1"/>
  <c r="R3008" i="9" s="1"/>
  <c r="R3009" i="9" s="1"/>
  <c r="R3010" i="9" s="1"/>
  <c r="R3011" i="9" s="1"/>
  <c r="R3012" i="9" s="1"/>
  <c r="R3013" i="9" s="1"/>
  <c r="R3014" i="9" s="1"/>
  <c r="R3015" i="9" s="1"/>
  <c r="R3016" i="9" s="1"/>
  <c r="R3017" i="9" s="1"/>
  <c r="R3018" i="9" s="1"/>
  <c r="R3019" i="9" s="1"/>
  <c r="R3020" i="9" s="1"/>
  <c r="R3021" i="9" s="1"/>
  <c r="R3022" i="9" s="1"/>
  <c r="R3023" i="9" s="1"/>
  <c r="R3024" i="9" s="1"/>
  <c r="R3025" i="9" s="1"/>
  <c r="R3026" i="9" s="1"/>
  <c r="R3027" i="9" s="1"/>
  <c r="R3028" i="9" s="1"/>
  <c r="R3029" i="9" s="1"/>
  <c r="R3030" i="9" s="1"/>
  <c r="R3031" i="9" s="1"/>
  <c r="R3032" i="9" s="1"/>
  <c r="R3033" i="9" s="1"/>
  <c r="R3034" i="9" s="1"/>
  <c r="R3035" i="9" s="1"/>
  <c r="R3036" i="9" s="1"/>
  <c r="R3037" i="9" s="1"/>
  <c r="R3038" i="9" s="1"/>
  <c r="R3039" i="9" s="1"/>
  <c r="R3040" i="9" s="1"/>
  <c r="R3041" i="9" s="1"/>
  <c r="R3042" i="9" s="1"/>
  <c r="R3043" i="9" s="1"/>
  <c r="R3044" i="9" s="1"/>
  <c r="R3045" i="9" s="1"/>
  <c r="R3046" i="9" s="1"/>
  <c r="R3047" i="9" s="1"/>
  <c r="R3048" i="9" s="1"/>
  <c r="R3049" i="9" s="1"/>
  <c r="R3050" i="9" s="1"/>
  <c r="R3051" i="9" s="1"/>
  <c r="R3052" i="9" s="1"/>
  <c r="R3053" i="9" s="1"/>
  <c r="R3054" i="9" s="1"/>
  <c r="R3055" i="9" s="1"/>
  <c r="R3056" i="9" s="1"/>
  <c r="R3057" i="9" s="1"/>
  <c r="R3058" i="9" s="1"/>
  <c r="R3059" i="9" s="1"/>
  <c r="R3060" i="9" s="1"/>
  <c r="R3061" i="9" s="1"/>
  <c r="R3062" i="9" s="1"/>
  <c r="R3063" i="9" s="1"/>
  <c r="R3064" i="9" s="1"/>
  <c r="R3065" i="9" s="1"/>
  <c r="R3066" i="9" s="1"/>
  <c r="R3067" i="9" s="1"/>
  <c r="R3068" i="9" s="1"/>
  <c r="R3069" i="9" s="1"/>
  <c r="R3070" i="9" s="1"/>
  <c r="R3071" i="9" s="1"/>
  <c r="R3072" i="9" s="1"/>
  <c r="R3073" i="9" s="1"/>
  <c r="R3074" i="9" s="1"/>
  <c r="R3075" i="9" s="1"/>
  <c r="R3076" i="9" s="1"/>
  <c r="R3077" i="9" s="1"/>
  <c r="R3078" i="9" s="1"/>
  <c r="R3079" i="9" s="1"/>
  <c r="R3080" i="9" s="1"/>
  <c r="R3081" i="9" s="1"/>
  <c r="R3082" i="9" s="1"/>
  <c r="R3083" i="9" s="1"/>
  <c r="R3084" i="9" s="1"/>
  <c r="R3085" i="9" s="1"/>
  <c r="R3086" i="9" s="1"/>
  <c r="R3087" i="9" s="1"/>
  <c r="R3088" i="9" s="1"/>
  <c r="R3089" i="9" s="1"/>
  <c r="R3090" i="9" s="1"/>
  <c r="R3091" i="9" s="1"/>
  <c r="R3092" i="9" s="1"/>
  <c r="R3093" i="9" s="1"/>
  <c r="R3094" i="9" s="1"/>
  <c r="R3095" i="9" s="1"/>
  <c r="R3096" i="9" s="1"/>
  <c r="R3097" i="9" s="1"/>
  <c r="R3098" i="9" s="1"/>
  <c r="R3099" i="9" s="1"/>
  <c r="R3100" i="9" s="1"/>
  <c r="R3101" i="9" s="1"/>
  <c r="R3102" i="9" s="1"/>
  <c r="R3103" i="9" s="1"/>
  <c r="R3104" i="9" s="1"/>
  <c r="R3105" i="9" s="1"/>
  <c r="R3106" i="9" s="1"/>
  <c r="R3107" i="9" s="1"/>
  <c r="R3108" i="9" s="1"/>
  <c r="R3109" i="9" s="1"/>
  <c r="R3110" i="9" s="1"/>
  <c r="R3111" i="9" s="1"/>
  <c r="R3112" i="9" s="1"/>
  <c r="R3113" i="9" s="1"/>
  <c r="R3114" i="9" s="1"/>
  <c r="R3115" i="9" s="1"/>
  <c r="R3116" i="9" s="1"/>
  <c r="R3117" i="9" s="1"/>
  <c r="R3118" i="9" s="1"/>
  <c r="R3119" i="9" s="1"/>
  <c r="R3120" i="9" s="1"/>
  <c r="R3121" i="9" s="1"/>
  <c r="R3122" i="9" s="1"/>
  <c r="R3123" i="9" s="1"/>
  <c r="R3124" i="9" s="1"/>
  <c r="R3125" i="9" s="1"/>
  <c r="R3126" i="9" s="1"/>
  <c r="R3127" i="9" s="1"/>
  <c r="R3128" i="9" s="1"/>
  <c r="R3129" i="9" s="1"/>
  <c r="R3130" i="9" s="1"/>
  <c r="R3131" i="9" s="1"/>
  <c r="R3132" i="9" s="1"/>
  <c r="R3133" i="9" s="1"/>
  <c r="R3134" i="9" s="1"/>
  <c r="R3135" i="9" s="1"/>
  <c r="R3136" i="9" s="1"/>
  <c r="R3137" i="9" s="1"/>
  <c r="R3138" i="9" s="1"/>
  <c r="R3139" i="9" s="1"/>
  <c r="R3140" i="9" s="1"/>
  <c r="R3141" i="9" s="1"/>
  <c r="R3142" i="9" s="1"/>
  <c r="R3143" i="9" s="1"/>
  <c r="R3144" i="9" s="1"/>
  <c r="R3145" i="9" s="1"/>
  <c r="R3146" i="9" s="1"/>
  <c r="R3147" i="9" s="1"/>
  <c r="R3148" i="9" s="1"/>
  <c r="R3149" i="9" s="1"/>
  <c r="R3150" i="9" s="1"/>
  <c r="R3151" i="9" s="1"/>
  <c r="R3152" i="9" s="1"/>
  <c r="R3153" i="9" s="1"/>
  <c r="R3154" i="9" s="1"/>
  <c r="R3155" i="9" s="1"/>
  <c r="R3156" i="9" s="1"/>
  <c r="R3157" i="9" s="1"/>
  <c r="R3158" i="9" s="1"/>
  <c r="R3159" i="9" s="1"/>
  <c r="R3160" i="9" s="1"/>
  <c r="R3161" i="9" s="1"/>
  <c r="R3162" i="9" s="1"/>
  <c r="R3163" i="9" s="1"/>
  <c r="R3164" i="9" s="1"/>
  <c r="R3165" i="9" s="1"/>
  <c r="R3166" i="9" s="1"/>
  <c r="R3167" i="9" s="1"/>
  <c r="R3168" i="9" s="1"/>
  <c r="R3169" i="9" s="1"/>
  <c r="R3170" i="9" s="1"/>
  <c r="R3171" i="9" s="1"/>
  <c r="R3172" i="9" s="1"/>
  <c r="R3173" i="9" s="1"/>
  <c r="R3174" i="9" s="1"/>
  <c r="R3175" i="9" s="1"/>
  <c r="R3176" i="9" s="1"/>
  <c r="R3177" i="9" s="1"/>
  <c r="R3178" i="9" s="1"/>
  <c r="R3179" i="9" s="1"/>
  <c r="R3180" i="9" s="1"/>
  <c r="R3181" i="9" s="1"/>
  <c r="R3182" i="9" s="1"/>
  <c r="R3183" i="9" s="1"/>
  <c r="R3184" i="9" s="1"/>
  <c r="R3185" i="9" s="1"/>
  <c r="R3186" i="9" s="1"/>
  <c r="R3187" i="9" s="1"/>
  <c r="R3188" i="9" s="1"/>
  <c r="R3189" i="9" s="1"/>
  <c r="R3190" i="9" s="1"/>
  <c r="R3191" i="9" s="1"/>
  <c r="R3192" i="9" s="1"/>
  <c r="R3193" i="9" s="1"/>
  <c r="R3194" i="9" s="1"/>
  <c r="R3195" i="9" s="1"/>
  <c r="R3196" i="9" s="1"/>
  <c r="R3197" i="9" s="1"/>
  <c r="R3198" i="9" s="1"/>
  <c r="R3199" i="9" s="1"/>
  <c r="R3200" i="9" s="1"/>
  <c r="R3201" i="9" s="1"/>
  <c r="R3202" i="9" s="1"/>
  <c r="R3203" i="9" s="1"/>
  <c r="R3204" i="9" s="1"/>
  <c r="R3205" i="9" s="1"/>
  <c r="R3206" i="9" s="1"/>
  <c r="R3207" i="9" s="1"/>
  <c r="R3208" i="9" s="1"/>
  <c r="R3209" i="9" s="1"/>
  <c r="R3210" i="9" s="1"/>
  <c r="R3211" i="9" s="1"/>
  <c r="R3212" i="9" s="1"/>
  <c r="R3213" i="9" s="1"/>
  <c r="R3214" i="9" s="1"/>
  <c r="R3215" i="9" s="1"/>
  <c r="R3216" i="9" s="1"/>
  <c r="R3217" i="9" s="1"/>
  <c r="R3218" i="9" s="1"/>
  <c r="R3219" i="9" s="1"/>
  <c r="R3220" i="9" s="1"/>
  <c r="R3221" i="9" s="1"/>
  <c r="R3222" i="9" s="1"/>
  <c r="R3223" i="9" s="1"/>
  <c r="R3224" i="9" s="1"/>
  <c r="R3225" i="9" s="1"/>
  <c r="R3226" i="9" s="1"/>
  <c r="R3227" i="9" s="1"/>
  <c r="R3228" i="9" s="1"/>
  <c r="R3229" i="9" s="1"/>
  <c r="R3230" i="9" s="1"/>
  <c r="R3231" i="9" s="1"/>
  <c r="R3232" i="9" s="1"/>
  <c r="R3233" i="9" s="1"/>
  <c r="R3234" i="9" s="1"/>
  <c r="R3235" i="9" s="1"/>
  <c r="R3236" i="9" s="1"/>
  <c r="R3237" i="9" s="1"/>
  <c r="R3238" i="9" s="1"/>
  <c r="R3239" i="9" s="1"/>
  <c r="R3240" i="9" s="1"/>
  <c r="R3241" i="9" s="1"/>
  <c r="R3242" i="9" s="1"/>
  <c r="R3243" i="9" s="1"/>
  <c r="R3244" i="9" s="1"/>
  <c r="R3245" i="9" s="1"/>
  <c r="R3246" i="9" s="1"/>
  <c r="R3247" i="9" s="1"/>
  <c r="R3248" i="9" s="1"/>
  <c r="R3249" i="9" s="1"/>
  <c r="R3250" i="9" s="1"/>
  <c r="R3251" i="9" s="1"/>
  <c r="R3252" i="9" s="1"/>
  <c r="R3253" i="9" s="1"/>
  <c r="R3254" i="9" s="1"/>
  <c r="R3255" i="9" s="1"/>
  <c r="R3256" i="9" s="1"/>
  <c r="R3257" i="9" s="1"/>
  <c r="R3258" i="9" s="1"/>
  <c r="R3259" i="9" s="1"/>
  <c r="R3260" i="9" s="1"/>
  <c r="R3261" i="9" s="1"/>
  <c r="R3262" i="9" s="1"/>
  <c r="R3263" i="9" s="1"/>
  <c r="R3264" i="9" s="1"/>
  <c r="R3265" i="9" s="1"/>
  <c r="R3266" i="9" s="1"/>
  <c r="R3267" i="9" s="1"/>
  <c r="R3268" i="9" s="1"/>
  <c r="R3269" i="9" s="1"/>
  <c r="R3270" i="9" s="1"/>
  <c r="R3271" i="9" s="1"/>
  <c r="R3272" i="9" s="1"/>
  <c r="R3273" i="9" s="1"/>
  <c r="R3274" i="9" s="1"/>
  <c r="R3275" i="9" s="1"/>
  <c r="R3276" i="9" s="1"/>
  <c r="R3277" i="9" s="1"/>
  <c r="R3278" i="9" s="1"/>
  <c r="R3279" i="9" s="1"/>
  <c r="R3280" i="9" s="1"/>
  <c r="R3281" i="9" s="1"/>
  <c r="R3282" i="9" s="1"/>
  <c r="R3283" i="9" s="1"/>
  <c r="R3284" i="9" s="1"/>
  <c r="R3285" i="9" s="1"/>
  <c r="R3286" i="9" s="1"/>
  <c r="R3287" i="9" s="1"/>
  <c r="R3288" i="9" s="1"/>
  <c r="R3289" i="9" s="1"/>
  <c r="R3290" i="9" s="1"/>
  <c r="R3291" i="9" s="1"/>
  <c r="R3292" i="9" s="1"/>
  <c r="R2562" i="10"/>
  <c r="R2563" i="10" s="1"/>
  <c r="R2564" i="10" s="1"/>
  <c r="R2565" i="10" s="1"/>
  <c r="R2566" i="10" s="1"/>
  <c r="R2567" i="10" s="1"/>
  <c r="R2568" i="10" s="1"/>
  <c r="R2569" i="10" s="1"/>
  <c r="R2570" i="10" s="1"/>
  <c r="R2571" i="10" s="1"/>
  <c r="R2572" i="10" s="1"/>
  <c r="R2573" i="10" s="1"/>
  <c r="R2574" i="10" s="1"/>
  <c r="R2575" i="10" s="1"/>
  <c r="R2576" i="10" s="1"/>
  <c r="R2577" i="10" s="1"/>
  <c r="R2578" i="10" s="1"/>
  <c r="R2579" i="10" s="1"/>
  <c r="R2580" i="10" s="1"/>
  <c r="R2581" i="10" s="1"/>
  <c r="R2582" i="10" s="1"/>
  <c r="R2583" i="10" s="1"/>
  <c r="R2584" i="10" s="1"/>
  <c r="R2585" i="10" s="1"/>
  <c r="R2586" i="10" s="1"/>
  <c r="R2587" i="10" s="1"/>
  <c r="R2588" i="10" s="1"/>
  <c r="R2589" i="10" s="1"/>
  <c r="R2590" i="10" s="1"/>
  <c r="R2591" i="10" s="1"/>
  <c r="R2592" i="10" s="1"/>
  <c r="R2593" i="10" s="1"/>
  <c r="R2594" i="10" s="1"/>
  <c r="R2595" i="10" s="1"/>
  <c r="R2596" i="10" s="1"/>
  <c r="R2597" i="10" s="1"/>
  <c r="R2598" i="10" s="1"/>
  <c r="R2599" i="10" s="1"/>
  <c r="R2600" i="10" s="1"/>
  <c r="R2601" i="10" s="1"/>
  <c r="R2602" i="10" s="1"/>
  <c r="R2603" i="10" s="1"/>
  <c r="R2604" i="10" s="1"/>
  <c r="R2605" i="10" s="1"/>
  <c r="R2606" i="10" s="1"/>
  <c r="R2607" i="10" s="1"/>
  <c r="R2608" i="10" s="1"/>
  <c r="R2609" i="10" s="1"/>
  <c r="R2610" i="10" s="1"/>
  <c r="R2611" i="10" s="1"/>
  <c r="R2612" i="10" s="1"/>
  <c r="R2613" i="10" s="1"/>
  <c r="R2614" i="10" s="1"/>
  <c r="R2615" i="10" s="1"/>
  <c r="R2616" i="10" s="1"/>
  <c r="R2617" i="10" s="1"/>
  <c r="R2618" i="10" s="1"/>
  <c r="R2619" i="10" s="1"/>
  <c r="R2620" i="10" s="1"/>
  <c r="R2621" i="10" s="1"/>
  <c r="R2622" i="10" s="1"/>
  <c r="R2623" i="10" s="1"/>
  <c r="R2624" i="10" s="1"/>
  <c r="R2625" i="10" s="1"/>
  <c r="R2626" i="10" s="1"/>
  <c r="R2627" i="10" s="1"/>
  <c r="R2628" i="10" s="1"/>
  <c r="R2629" i="10" s="1"/>
  <c r="R2630" i="10" s="1"/>
  <c r="R2631" i="10" s="1"/>
  <c r="R2632" i="10" s="1"/>
  <c r="R2633" i="10" s="1"/>
  <c r="R2634" i="10" s="1"/>
  <c r="R2635" i="10" s="1"/>
  <c r="R2636" i="10" s="1"/>
  <c r="R2637" i="10" s="1"/>
  <c r="R2638" i="10" s="1"/>
  <c r="R2639" i="10" s="1"/>
  <c r="R2640" i="10" s="1"/>
  <c r="R2641" i="10" s="1"/>
  <c r="R2642" i="10" s="1"/>
  <c r="R2643" i="10" s="1"/>
  <c r="R2644" i="10" s="1"/>
  <c r="R2645" i="10" s="1"/>
  <c r="R2646" i="10" s="1"/>
  <c r="R2647" i="10" s="1"/>
  <c r="R2648" i="10" s="1"/>
  <c r="R2649" i="10" s="1"/>
  <c r="R2650" i="10" s="1"/>
  <c r="R2651" i="10" s="1"/>
  <c r="R2652" i="10" s="1"/>
  <c r="R2653" i="10" s="1"/>
  <c r="R2654" i="10" s="1"/>
  <c r="R2655" i="10" s="1"/>
  <c r="R2656" i="10" s="1"/>
  <c r="R2657" i="10" s="1"/>
  <c r="R2658" i="10" s="1"/>
  <c r="R2659" i="10" s="1"/>
  <c r="R2660" i="10" s="1"/>
  <c r="R2661" i="10" s="1"/>
  <c r="R2662" i="10" s="1"/>
  <c r="R2663" i="10" s="1"/>
  <c r="R2664" i="10" s="1"/>
  <c r="R2665" i="10" s="1"/>
  <c r="R2666" i="10" s="1"/>
  <c r="R2667" i="10" s="1"/>
  <c r="R2668" i="10" s="1"/>
  <c r="R2669" i="10" s="1"/>
  <c r="R2670" i="10" s="1"/>
  <c r="R2671" i="10" s="1"/>
  <c r="R2672" i="10" s="1"/>
  <c r="R2673" i="10" s="1"/>
  <c r="R2674" i="10" s="1"/>
  <c r="R2675" i="10" s="1"/>
  <c r="R2676" i="10" s="1"/>
  <c r="R2677" i="10" s="1"/>
  <c r="R2678" i="10" s="1"/>
  <c r="R2679" i="10" s="1"/>
  <c r="R2680" i="10" s="1"/>
  <c r="R2681" i="10" s="1"/>
  <c r="R2682" i="10" s="1"/>
  <c r="R2683" i="10" s="1"/>
  <c r="R2684" i="10" s="1"/>
  <c r="R2685" i="10" s="1"/>
  <c r="R2686" i="10" s="1"/>
  <c r="R2687" i="10" s="1"/>
  <c r="R2688" i="10" s="1"/>
  <c r="R2689" i="10" s="1"/>
  <c r="R2690" i="10" s="1"/>
  <c r="R2691" i="10" s="1"/>
  <c r="R2692" i="10" s="1"/>
  <c r="R2693" i="10" s="1"/>
  <c r="R2694" i="10" s="1"/>
  <c r="R2695" i="10" s="1"/>
  <c r="R2696" i="10" s="1"/>
  <c r="R2697" i="10" s="1"/>
  <c r="R2698" i="10" s="1"/>
  <c r="R2699" i="10" s="1"/>
  <c r="R2700" i="10" s="1"/>
  <c r="R2701" i="10" s="1"/>
  <c r="R2702" i="10" s="1"/>
  <c r="R2703" i="10" s="1"/>
  <c r="R2704" i="10" s="1"/>
  <c r="R2705" i="10" s="1"/>
  <c r="R2706" i="10" s="1"/>
  <c r="R2707" i="10" s="1"/>
  <c r="R2708" i="10" s="1"/>
  <c r="R2709" i="10" s="1"/>
  <c r="R2710" i="10" s="1"/>
  <c r="R2711" i="10" s="1"/>
  <c r="R2712" i="10" s="1"/>
  <c r="R2713" i="10" s="1"/>
  <c r="R2714" i="10" s="1"/>
  <c r="R2715" i="10" s="1"/>
  <c r="R2716" i="10" s="1"/>
  <c r="R2717" i="10" s="1"/>
  <c r="R2718" i="10" s="1"/>
  <c r="R2719" i="10" s="1"/>
  <c r="R2720" i="10" s="1"/>
  <c r="R2721" i="10" s="1"/>
  <c r="R2722" i="10" s="1"/>
  <c r="R2723" i="10" s="1"/>
  <c r="R2724" i="10" s="1"/>
  <c r="R2725" i="10" s="1"/>
  <c r="R2726" i="10" s="1"/>
  <c r="R2727" i="10" s="1"/>
  <c r="R2728" i="10" s="1"/>
  <c r="R2729" i="10" s="1"/>
  <c r="R2730" i="10" s="1"/>
  <c r="R2731" i="10" s="1"/>
  <c r="R2732" i="10" s="1"/>
  <c r="R2733" i="10" s="1"/>
  <c r="R2734" i="10" s="1"/>
  <c r="R2735" i="10" s="1"/>
  <c r="R2736" i="10" s="1"/>
  <c r="R2737" i="10" s="1"/>
  <c r="R2738" i="10" s="1"/>
  <c r="R2739" i="10" s="1"/>
  <c r="R2740" i="10" s="1"/>
  <c r="R2741" i="10" s="1"/>
  <c r="R2742" i="10" s="1"/>
  <c r="R2743" i="10" s="1"/>
  <c r="R2744" i="10" s="1"/>
  <c r="R2745" i="10" s="1"/>
  <c r="R2746" i="10" s="1"/>
  <c r="R2747" i="10" s="1"/>
  <c r="R2748" i="10" s="1"/>
  <c r="R2749" i="10" s="1"/>
  <c r="R2750" i="10" s="1"/>
  <c r="R2751" i="10" s="1"/>
  <c r="R2752" i="10" s="1"/>
  <c r="R2753" i="10" s="1"/>
  <c r="R2754" i="10" s="1"/>
  <c r="R2755" i="10" s="1"/>
  <c r="R2756" i="10" s="1"/>
  <c r="R2757" i="10" s="1"/>
  <c r="R2758" i="10" s="1"/>
  <c r="R2759" i="10" s="1"/>
  <c r="R2760" i="10" s="1"/>
  <c r="R2761" i="10" s="1"/>
  <c r="R2762" i="10" s="1"/>
  <c r="R2763" i="10" s="1"/>
  <c r="R2764" i="10" s="1"/>
  <c r="R2765" i="10" s="1"/>
  <c r="R2766" i="10" s="1"/>
  <c r="R2767" i="10" s="1"/>
  <c r="R2768" i="10" s="1"/>
  <c r="R2769" i="10" s="1"/>
  <c r="R2770" i="10" s="1"/>
  <c r="R2771" i="10" s="1"/>
  <c r="R2772" i="10" s="1"/>
  <c r="R2773" i="10" s="1"/>
  <c r="R2774" i="10" s="1"/>
  <c r="R2775" i="10" s="1"/>
  <c r="R2776" i="10" s="1"/>
  <c r="R2777" i="10" s="1"/>
  <c r="R2778" i="10" s="1"/>
  <c r="R2779" i="10" s="1"/>
  <c r="R2780" i="10" s="1"/>
  <c r="R2781" i="10" s="1"/>
  <c r="R2782" i="10" s="1"/>
  <c r="R2783" i="10" s="1"/>
  <c r="R2784" i="10" s="1"/>
  <c r="R2785" i="10" s="1"/>
  <c r="R2786" i="10" s="1"/>
  <c r="R2787" i="10" s="1"/>
  <c r="R2788" i="10" s="1"/>
  <c r="R2789" i="10" s="1"/>
  <c r="R2790" i="10" s="1"/>
  <c r="R2791" i="10" s="1"/>
  <c r="R2792" i="10" s="1"/>
  <c r="R2793" i="10" s="1"/>
  <c r="R2794" i="10" s="1"/>
  <c r="R2795" i="10" s="1"/>
  <c r="R2796" i="10" s="1"/>
  <c r="R2797" i="10" s="1"/>
  <c r="R2798" i="10" s="1"/>
  <c r="R2799" i="10" s="1"/>
  <c r="R2800" i="10" s="1"/>
  <c r="R2801" i="10" s="1"/>
  <c r="R2802" i="10" s="1"/>
  <c r="R2803" i="10" s="1"/>
  <c r="R2804" i="10" s="1"/>
  <c r="R2805" i="10" s="1"/>
  <c r="R2806" i="10" s="1"/>
  <c r="R2807" i="10" s="1"/>
  <c r="R2808" i="10" s="1"/>
  <c r="R2809" i="10" s="1"/>
  <c r="R2810" i="10" s="1"/>
  <c r="R2811" i="10" s="1"/>
  <c r="R2812" i="10" s="1"/>
  <c r="R2813" i="10" s="1"/>
  <c r="R2814" i="10" s="1"/>
  <c r="R2815" i="10" s="1"/>
  <c r="R2816" i="10" s="1"/>
  <c r="R2817" i="10" s="1"/>
  <c r="R2818" i="10" s="1"/>
  <c r="R2819" i="10" s="1"/>
  <c r="R2820" i="10" s="1"/>
  <c r="R2821" i="10" s="1"/>
  <c r="R2822" i="10" s="1"/>
  <c r="R2823" i="10" s="1"/>
  <c r="R2824" i="10" s="1"/>
  <c r="R2825" i="10" s="1"/>
  <c r="R2826" i="10" s="1"/>
  <c r="R2827" i="10" s="1"/>
  <c r="R2828" i="10" s="1"/>
  <c r="R2829" i="10" s="1"/>
  <c r="R2830" i="10" s="1"/>
  <c r="R2831" i="10" s="1"/>
  <c r="R2832" i="10" s="1"/>
  <c r="R2833" i="10" s="1"/>
  <c r="R2834" i="10" s="1"/>
  <c r="R2835" i="10" s="1"/>
  <c r="R2836" i="10" s="1"/>
  <c r="R2837" i="10" s="1"/>
  <c r="R2838" i="10" s="1"/>
  <c r="R2839" i="10" s="1"/>
  <c r="R2840" i="10" s="1"/>
  <c r="R2841" i="10" s="1"/>
  <c r="R2842" i="10" s="1"/>
  <c r="R2843" i="10" s="1"/>
  <c r="R2844" i="10" s="1"/>
  <c r="R2845" i="10" s="1"/>
  <c r="R2846" i="10" s="1"/>
  <c r="R2847" i="10" s="1"/>
  <c r="R2848" i="10" s="1"/>
  <c r="R2849" i="10" s="1"/>
  <c r="R2850" i="10" s="1"/>
  <c r="R2851" i="10" s="1"/>
  <c r="R2852" i="10" s="1"/>
  <c r="R2853" i="10" s="1"/>
  <c r="R2854" i="10" s="1"/>
  <c r="R2855" i="10" s="1"/>
  <c r="R2856" i="10" s="1"/>
  <c r="R2857" i="10" s="1"/>
  <c r="R2858" i="10" s="1"/>
  <c r="R2859" i="10" s="1"/>
  <c r="R2860" i="10" s="1"/>
  <c r="R2861" i="10" s="1"/>
  <c r="R2862" i="10" s="1"/>
  <c r="R2863" i="10" s="1"/>
  <c r="R2864" i="10" s="1"/>
  <c r="R2865" i="10" s="1"/>
  <c r="R2866" i="10" s="1"/>
  <c r="R2867" i="10" s="1"/>
  <c r="R2868" i="10" s="1"/>
  <c r="R2869" i="10" s="1"/>
  <c r="R2870" i="10" s="1"/>
  <c r="R2871" i="10" s="1"/>
  <c r="R2872" i="10" s="1"/>
  <c r="R2873" i="10" s="1"/>
  <c r="R2874" i="10" s="1"/>
  <c r="R2875" i="10" s="1"/>
  <c r="R2876" i="10" s="1"/>
  <c r="R2877" i="10" s="1"/>
  <c r="R2878" i="10" s="1"/>
  <c r="R2879" i="10" s="1"/>
  <c r="R2880" i="10" s="1"/>
  <c r="R2881" i="10" s="1"/>
  <c r="R2882" i="10" s="1"/>
  <c r="R2883" i="10" s="1"/>
  <c r="R2884" i="10" s="1"/>
  <c r="R2885" i="10" s="1"/>
  <c r="R2886" i="10" s="1"/>
  <c r="R2887" i="10" s="1"/>
  <c r="R2888" i="10" s="1"/>
  <c r="R2889" i="10" s="1"/>
  <c r="R2890" i="10" s="1"/>
  <c r="R2891" i="10" s="1"/>
  <c r="R2892" i="10" s="1"/>
  <c r="R2893" i="10" s="1"/>
  <c r="R2894" i="10" s="1"/>
  <c r="R2895" i="10" s="1"/>
  <c r="R2896" i="10" s="1"/>
  <c r="R2897" i="10" s="1"/>
  <c r="R2898" i="10" s="1"/>
  <c r="R2899" i="10" s="1"/>
  <c r="R2900" i="10" s="1"/>
  <c r="R2901" i="10" s="1"/>
  <c r="R2902" i="10" s="1"/>
  <c r="R2903" i="10" s="1"/>
  <c r="R2904" i="10" s="1"/>
  <c r="R2905" i="10" s="1"/>
  <c r="R2906" i="10" s="1"/>
  <c r="R2907" i="10" s="1"/>
  <c r="R2908" i="10" s="1"/>
  <c r="R2909" i="10" s="1"/>
  <c r="R2910" i="10" s="1"/>
  <c r="R2911" i="10" s="1"/>
  <c r="R2912" i="10" s="1"/>
  <c r="R2913" i="10" s="1"/>
  <c r="R2914" i="10" s="1"/>
  <c r="R2915" i="10" s="1"/>
  <c r="R2916" i="10" s="1"/>
  <c r="R2917" i="10" s="1"/>
  <c r="R2918" i="10" s="1"/>
  <c r="R2919" i="10" s="1"/>
  <c r="R2920" i="10" s="1"/>
  <c r="R2921" i="10" s="1"/>
  <c r="R2922" i="10" s="1"/>
  <c r="R2923" i="10" s="1"/>
  <c r="R2924" i="10" s="1"/>
  <c r="R2925" i="10" s="1"/>
  <c r="R2926" i="10" s="1"/>
  <c r="R2927" i="10" s="1"/>
  <c r="R2928" i="10" s="1"/>
  <c r="R2929" i="10" s="1"/>
  <c r="R2930" i="10" s="1"/>
  <c r="R2931" i="10" s="1"/>
  <c r="R2932" i="10" s="1"/>
  <c r="R2933" i="10" s="1"/>
  <c r="R2934" i="10" s="1"/>
  <c r="R2935" i="10" s="1"/>
  <c r="R2936" i="10" s="1"/>
  <c r="R2937" i="10" s="1"/>
  <c r="R2938" i="10" s="1"/>
  <c r="R2939" i="10" s="1"/>
  <c r="R2940" i="10" s="1"/>
  <c r="R2941" i="10" s="1"/>
  <c r="R2942" i="10" s="1"/>
  <c r="R2943" i="10" s="1"/>
  <c r="R2944" i="10" s="1"/>
  <c r="R2945" i="10" s="1"/>
  <c r="R2946" i="10" s="1"/>
  <c r="R2947" i="10" s="1"/>
  <c r="R2948" i="10" s="1"/>
  <c r="R2949" i="10" s="1"/>
  <c r="R2950" i="10" s="1"/>
  <c r="R2951" i="10" s="1"/>
  <c r="R2952" i="10" s="1"/>
  <c r="R2953" i="10" s="1"/>
  <c r="R2954" i="10" s="1"/>
  <c r="R2955" i="10" s="1"/>
  <c r="R2956" i="10" s="1"/>
  <c r="R2957" i="10" s="1"/>
  <c r="R2958" i="10" s="1"/>
  <c r="R2959" i="10" s="1"/>
  <c r="R2960" i="10" s="1"/>
  <c r="R2961" i="10" s="1"/>
  <c r="R2962" i="10" s="1"/>
  <c r="R2963" i="10" s="1"/>
  <c r="R2964" i="10" s="1"/>
  <c r="R2965" i="10" s="1"/>
  <c r="R2966" i="10" s="1"/>
  <c r="R2967" i="10" s="1"/>
  <c r="R2968" i="10" s="1"/>
  <c r="R2969" i="10" s="1"/>
  <c r="R2970" i="10" s="1"/>
  <c r="R2971" i="10" s="1"/>
  <c r="R2972" i="10" s="1"/>
  <c r="R2973" i="10" s="1"/>
  <c r="R2974" i="10" s="1"/>
  <c r="R2975" i="10" s="1"/>
  <c r="R2976" i="10" s="1"/>
  <c r="R2977" i="10" s="1"/>
  <c r="R2978" i="10" s="1"/>
  <c r="R2979" i="10" s="1"/>
  <c r="R2980" i="10" s="1"/>
  <c r="R2981" i="10" s="1"/>
  <c r="R2982" i="10" s="1"/>
  <c r="R2983" i="10" s="1"/>
  <c r="R2984" i="10" s="1"/>
  <c r="R2985" i="10" s="1"/>
  <c r="R2986" i="10" s="1"/>
  <c r="R2987" i="10" s="1"/>
  <c r="R2988" i="10" s="1"/>
  <c r="R2989" i="10" s="1"/>
  <c r="R2990" i="10" s="1"/>
  <c r="R2991" i="10" s="1"/>
  <c r="R2992" i="10" s="1"/>
  <c r="R2993" i="10" s="1"/>
  <c r="R2994" i="10" s="1"/>
  <c r="R2995" i="10" s="1"/>
  <c r="R2996" i="10" s="1"/>
  <c r="R2997" i="10" s="1"/>
  <c r="R2998" i="10" s="1"/>
  <c r="R2999" i="10" s="1"/>
  <c r="R3000" i="10" s="1"/>
  <c r="R3001" i="10" s="1"/>
  <c r="R3002" i="10" s="1"/>
  <c r="R3003" i="10" s="1"/>
  <c r="R3004" i="10" s="1"/>
  <c r="R3005" i="10" s="1"/>
  <c r="R3006" i="10" s="1"/>
  <c r="R3007" i="10" s="1"/>
  <c r="R3008" i="10" s="1"/>
  <c r="R3009" i="10" s="1"/>
  <c r="R3010" i="10" s="1"/>
  <c r="R3011" i="10" s="1"/>
  <c r="R3012" i="10" s="1"/>
  <c r="R3013" i="10" s="1"/>
  <c r="R3014" i="10" s="1"/>
  <c r="R3015" i="10" s="1"/>
  <c r="R3016" i="10" s="1"/>
  <c r="R3017" i="10" s="1"/>
  <c r="R3018" i="10" s="1"/>
  <c r="R3019" i="10" s="1"/>
  <c r="R3020" i="10" s="1"/>
  <c r="R3021" i="10" s="1"/>
  <c r="R3022" i="10" s="1"/>
  <c r="R3023" i="10" s="1"/>
  <c r="R3024" i="10" s="1"/>
  <c r="R3025" i="10" s="1"/>
  <c r="R3026" i="10" s="1"/>
  <c r="R3027" i="10" s="1"/>
  <c r="R3028" i="10" s="1"/>
  <c r="R3029" i="10" s="1"/>
  <c r="R3030" i="10" s="1"/>
  <c r="R3031" i="10" s="1"/>
  <c r="R3032" i="10" s="1"/>
  <c r="R3033" i="10" s="1"/>
  <c r="R3034" i="10" s="1"/>
  <c r="R3035" i="10" s="1"/>
  <c r="R3036" i="10" s="1"/>
  <c r="R3037" i="10" s="1"/>
  <c r="R3038" i="10" s="1"/>
  <c r="R3039" i="10" s="1"/>
  <c r="R3040" i="10" s="1"/>
  <c r="R3041" i="10" s="1"/>
  <c r="R3042" i="10" s="1"/>
  <c r="R3043" i="10" s="1"/>
  <c r="R3044" i="10" s="1"/>
  <c r="R3045" i="10" s="1"/>
  <c r="R3046" i="10" s="1"/>
  <c r="R3047" i="10" s="1"/>
  <c r="R3048" i="10" s="1"/>
  <c r="R3049" i="10" s="1"/>
  <c r="R3050" i="10" s="1"/>
  <c r="R3051" i="10" s="1"/>
  <c r="R3052" i="10" s="1"/>
  <c r="R3053" i="10" s="1"/>
  <c r="R3054" i="10" s="1"/>
  <c r="R3055" i="10" s="1"/>
  <c r="R3056" i="10" s="1"/>
  <c r="R3057" i="10" s="1"/>
  <c r="R3058" i="10" s="1"/>
  <c r="R3059" i="10" s="1"/>
  <c r="R3060" i="10" s="1"/>
  <c r="R3061" i="10" s="1"/>
  <c r="R3062" i="10" s="1"/>
  <c r="R3063" i="10" s="1"/>
  <c r="R3064" i="10" s="1"/>
  <c r="R3065" i="10" s="1"/>
  <c r="R3066" i="10" s="1"/>
  <c r="R3067" i="10" s="1"/>
  <c r="R3068" i="10" s="1"/>
  <c r="R3069" i="10" s="1"/>
  <c r="R3070" i="10" s="1"/>
  <c r="R3071" i="10" s="1"/>
  <c r="R3072" i="10" s="1"/>
  <c r="R3073" i="10" s="1"/>
  <c r="R3074" i="10" s="1"/>
  <c r="R3075" i="10" s="1"/>
  <c r="R3076" i="10" s="1"/>
  <c r="R3077" i="10" s="1"/>
  <c r="R3078" i="10" s="1"/>
  <c r="R3079" i="10" s="1"/>
  <c r="R3080" i="10" s="1"/>
  <c r="R3081" i="10" s="1"/>
  <c r="R3082" i="10" s="1"/>
  <c r="R3083" i="10" s="1"/>
  <c r="R3084" i="10" s="1"/>
  <c r="R3085" i="10" s="1"/>
  <c r="R3086" i="10" s="1"/>
  <c r="R3087" i="10" s="1"/>
  <c r="R3088" i="10" s="1"/>
  <c r="R3089" i="10" s="1"/>
  <c r="R3090" i="10" s="1"/>
  <c r="R3091" i="10" s="1"/>
  <c r="R3092" i="10" s="1"/>
  <c r="R3093" i="10" s="1"/>
  <c r="R3094" i="10" s="1"/>
  <c r="R3095" i="10" s="1"/>
  <c r="R3096" i="10" s="1"/>
  <c r="R3097" i="10" s="1"/>
  <c r="R3098" i="10" s="1"/>
  <c r="R3099" i="10" s="1"/>
  <c r="R3100" i="10" s="1"/>
  <c r="R3101" i="10" s="1"/>
  <c r="R3102" i="10" s="1"/>
  <c r="R3103" i="10" s="1"/>
  <c r="R3104" i="10" s="1"/>
  <c r="R3105" i="10" s="1"/>
  <c r="R3106" i="10" s="1"/>
  <c r="R3107" i="10" s="1"/>
  <c r="R3108" i="10" s="1"/>
  <c r="R3109" i="10" s="1"/>
  <c r="R3110" i="10" s="1"/>
  <c r="R3111" i="10" s="1"/>
  <c r="R3112" i="10" s="1"/>
  <c r="R3113" i="10" s="1"/>
  <c r="R3114" i="10" s="1"/>
  <c r="R3115" i="10" s="1"/>
  <c r="R3116" i="10" s="1"/>
  <c r="R3117" i="10" s="1"/>
  <c r="R3118" i="10" s="1"/>
  <c r="R3119" i="10" s="1"/>
  <c r="R3120" i="10" s="1"/>
  <c r="R3121" i="10" s="1"/>
  <c r="R3122" i="10" s="1"/>
  <c r="R3123" i="10" s="1"/>
  <c r="R3124" i="10" s="1"/>
  <c r="R3125" i="10" s="1"/>
  <c r="R3126" i="10" s="1"/>
  <c r="R3127" i="10" s="1"/>
  <c r="R3128" i="10" s="1"/>
  <c r="R3129" i="10" s="1"/>
  <c r="R3130" i="10" s="1"/>
  <c r="R3131" i="10" s="1"/>
  <c r="R3132" i="10" s="1"/>
  <c r="R3133" i="10" s="1"/>
  <c r="R3134" i="10" s="1"/>
  <c r="R3135" i="10" s="1"/>
  <c r="R3136" i="10" s="1"/>
  <c r="R3137" i="10" s="1"/>
  <c r="R3138" i="10" s="1"/>
  <c r="R3139" i="10" s="1"/>
  <c r="R3140" i="10" s="1"/>
  <c r="R3141" i="10" s="1"/>
  <c r="R3142" i="10" s="1"/>
  <c r="R3143" i="10" s="1"/>
  <c r="R3144" i="10" s="1"/>
  <c r="R3145" i="10" s="1"/>
  <c r="R3146" i="10" s="1"/>
  <c r="R3147" i="10" s="1"/>
  <c r="R3148" i="10" s="1"/>
  <c r="R3149" i="10" s="1"/>
  <c r="R3150" i="10" s="1"/>
  <c r="R3151" i="10" s="1"/>
  <c r="R3152" i="10" s="1"/>
  <c r="R3153" i="10" s="1"/>
  <c r="R3154" i="10" s="1"/>
  <c r="R3155" i="10" s="1"/>
  <c r="R3156" i="10" s="1"/>
  <c r="R3157" i="10" s="1"/>
  <c r="R3158" i="10" s="1"/>
  <c r="R3159" i="10" s="1"/>
  <c r="R3160" i="10" s="1"/>
  <c r="R3161" i="10" s="1"/>
  <c r="R3162" i="10" s="1"/>
  <c r="R3163" i="10" s="1"/>
  <c r="R3164" i="10" s="1"/>
  <c r="R3165" i="10" s="1"/>
  <c r="R3166" i="10" s="1"/>
  <c r="R3167" i="10" s="1"/>
  <c r="R3168" i="10" s="1"/>
  <c r="R3169" i="10" s="1"/>
  <c r="R3170" i="10" s="1"/>
  <c r="R3171" i="10" s="1"/>
  <c r="R3172" i="10" s="1"/>
  <c r="R3173" i="10" s="1"/>
  <c r="R3174" i="10" s="1"/>
  <c r="R3175" i="10" s="1"/>
  <c r="R3176" i="10" s="1"/>
  <c r="R3177" i="10" s="1"/>
  <c r="R3178" i="10" s="1"/>
  <c r="R3179" i="10" s="1"/>
  <c r="R3180" i="10" s="1"/>
  <c r="R3181" i="10" s="1"/>
  <c r="R3182" i="10" s="1"/>
  <c r="R3183" i="10" s="1"/>
  <c r="R3184" i="10" s="1"/>
  <c r="R3185" i="10" s="1"/>
  <c r="R3186" i="10" s="1"/>
  <c r="R3187" i="10" s="1"/>
  <c r="R3188" i="10" s="1"/>
  <c r="R3189" i="10" s="1"/>
  <c r="R3190" i="10" s="1"/>
  <c r="R3191" i="10" s="1"/>
  <c r="R3192" i="10" s="1"/>
  <c r="R3193" i="10" s="1"/>
  <c r="R3194" i="10" s="1"/>
  <c r="R3195" i="10" s="1"/>
  <c r="R3196" i="10" s="1"/>
  <c r="R3197" i="10" s="1"/>
  <c r="R3198" i="10" s="1"/>
  <c r="R3199" i="10" s="1"/>
  <c r="R3200" i="10" s="1"/>
  <c r="R3201" i="10" s="1"/>
  <c r="R3202" i="10" s="1"/>
  <c r="R3203" i="10" s="1"/>
  <c r="R3204" i="10" s="1"/>
  <c r="R3205" i="10" s="1"/>
  <c r="R3206" i="10" s="1"/>
  <c r="R3207" i="10" s="1"/>
  <c r="R3208" i="10" s="1"/>
  <c r="R3209" i="10" s="1"/>
  <c r="R3210" i="10" s="1"/>
  <c r="R3211" i="10" s="1"/>
  <c r="R3212" i="10" s="1"/>
  <c r="R3213" i="10" s="1"/>
  <c r="R3214" i="10" s="1"/>
  <c r="R3215" i="10" s="1"/>
  <c r="R3216" i="10" s="1"/>
  <c r="R3217" i="10" s="1"/>
  <c r="R3218" i="10" s="1"/>
  <c r="R3219" i="10" s="1"/>
  <c r="R3220" i="10" s="1"/>
  <c r="R3221" i="10" s="1"/>
  <c r="R3222" i="10" s="1"/>
  <c r="R3223" i="10" s="1"/>
  <c r="R3224" i="10" s="1"/>
  <c r="R3225" i="10" s="1"/>
  <c r="R3226" i="10" s="1"/>
  <c r="R3227" i="10" s="1"/>
  <c r="R3228" i="10" s="1"/>
  <c r="R3229" i="10" s="1"/>
  <c r="R3230" i="10" s="1"/>
  <c r="R3231" i="10" s="1"/>
  <c r="R3232" i="10" s="1"/>
  <c r="R3233" i="10" s="1"/>
  <c r="R3234" i="10" s="1"/>
  <c r="R3235" i="10" s="1"/>
  <c r="R3236" i="10" s="1"/>
  <c r="R3237" i="10" s="1"/>
  <c r="R3238" i="10" s="1"/>
  <c r="R3239" i="10" s="1"/>
  <c r="R3240" i="10" s="1"/>
  <c r="R3241" i="10" s="1"/>
  <c r="R3242" i="10" s="1"/>
  <c r="R3243" i="10" s="1"/>
  <c r="R3244" i="10" s="1"/>
  <c r="R3245" i="10" s="1"/>
  <c r="R3246" i="10" s="1"/>
  <c r="R3247" i="10" s="1"/>
  <c r="R3248" i="10" s="1"/>
  <c r="R3249" i="10" s="1"/>
  <c r="R3250" i="10" s="1"/>
  <c r="R3251" i="10" s="1"/>
  <c r="R3252" i="10" s="1"/>
  <c r="R3253" i="10" s="1"/>
  <c r="R3254" i="10" s="1"/>
  <c r="R3255" i="10" s="1"/>
  <c r="R3256" i="10" s="1"/>
  <c r="R3257" i="10" s="1"/>
  <c r="R3258" i="10" s="1"/>
  <c r="R3259" i="10" s="1"/>
  <c r="R3260" i="10" s="1"/>
  <c r="R3261" i="10" s="1"/>
  <c r="R3262" i="10" s="1"/>
  <c r="R3263" i="10" s="1"/>
  <c r="R3264" i="10" s="1"/>
  <c r="R3265" i="10" s="1"/>
  <c r="R3266" i="10" s="1"/>
  <c r="R3267" i="10" s="1"/>
  <c r="R3268" i="10" s="1"/>
  <c r="R3269" i="10" s="1"/>
  <c r="R3270" i="10" s="1"/>
  <c r="R3271" i="10" s="1"/>
  <c r="R3272" i="10" s="1"/>
  <c r="R3273" i="10" s="1"/>
  <c r="R3274" i="10" s="1"/>
  <c r="R3275" i="10" s="1"/>
  <c r="R3276" i="10" s="1"/>
  <c r="R3277" i="10" s="1"/>
  <c r="R3278" i="10" s="1"/>
  <c r="R3279" i="10" s="1"/>
  <c r="R3280" i="10" s="1"/>
  <c r="R3281" i="10" s="1"/>
  <c r="R3282" i="10" s="1"/>
  <c r="R3283" i="10" s="1"/>
  <c r="R3284" i="10" s="1"/>
  <c r="R3285" i="10" s="1"/>
  <c r="R3286" i="10" s="1"/>
  <c r="R3287" i="10" s="1"/>
  <c r="R3288" i="10" s="1"/>
  <c r="R3289" i="10" s="1"/>
  <c r="R3290" i="10" s="1"/>
  <c r="R3291" i="10" s="1"/>
  <c r="R3292" i="10" s="1"/>
  <c r="R2562" i="11"/>
  <c r="R2563" i="11" s="1"/>
  <c r="R2564" i="11" s="1"/>
  <c r="R2565" i="11" s="1"/>
  <c r="R2566" i="11" s="1"/>
  <c r="R2567" i="11" s="1"/>
  <c r="R2568" i="11" s="1"/>
  <c r="R2569" i="11" s="1"/>
  <c r="R2570" i="11" s="1"/>
  <c r="R2571" i="11" s="1"/>
  <c r="R2572" i="11" s="1"/>
  <c r="R2573" i="11" s="1"/>
  <c r="R2574" i="11" s="1"/>
  <c r="R2575" i="11" s="1"/>
  <c r="R2576" i="11" s="1"/>
  <c r="R2577" i="11" s="1"/>
  <c r="R2578" i="11" s="1"/>
  <c r="R2579" i="11" s="1"/>
  <c r="R2580" i="11" s="1"/>
  <c r="R2581" i="11" s="1"/>
  <c r="R2582" i="11" s="1"/>
  <c r="R2583" i="11" s="1"/>
  <c r="R2584" i="11" s="1"/>
  <c r="R2585" i="11" s="1"/>
  <c r="R2586" i="11" s="1"/>
  <c r="R2587" i="11" s="1"/>
  <c r="R2588" i="11" s="1"/>
  <c r="R2589" i="11" s="1"/>
  <c r="R2590" i="11" s="1"/>
  <c r="R2591" i="11" s="1"/>
  <c r="R2592" i="11" s="1"/>
  <c r="R2593" i="11" s="1"/>
  <c r="R2594" i="11" s="1"/>
  <c r="R2595" i="11" s="1"/>
  <c r="R2596" i="11" s="1"/>
  <c r="R2597" i="11" s="1"/>
  <c r="R2598" i="11" s="1"/>
  <c r="R2599" i="11" s="1"/>
  <c r="R2600" i="11" s="1"/>
  <c r="R2601" i="11" s="1"/>
  <c r="R2602" i="11" s="1"/>
  <c r="R2603" i="11" s="1"/>
  <c r="R2604" i="11" s="1"/>
  <c r="R2605" i="11" s="1"/>
  <c r="R2606" i="11" s="1"/>
  <c r="R2607" i="11" s="1"/>
  <c r="R2608" i="11" s="1"/>
  <c r="R2609" i="11" s="1"/>
  <c r="R2610" i="11" s="1"/>
  <c r="R2611" i="11" s="1"/>
  <c r="R2612" i="11" s="1"/>
  <c r="R2613" i="11" s="1"/>
  <c r="R2614" i="11" s="1"/>
  <c r="R2615" i="11" s="1"/>
  <c r="R2616" i="11" s="1"/>
  <c r="R2617" i="11" s="1"/>
  <c r="R2618" i="11" s="1"/>
  <c r="R2619" i="11" s="1"/>
  <c r="R2620" i="11" s="1"/>
  <c r="R2621" i="11" s="1"/>
  <c r="R2622" i="11" s="1"/>
  <c r="R2623" i="11" s="1"/>
  <c r="R2624" i="11" s="1"/>
  <c r="R2625" i="11" s="1"/>
  <c r="R2626" i="11" s="1"/>
  <c r="R2627" i="11" s="1"/>
  <c r="R2628" i="11" s="1"/>
  <c r="R2629" i="11" s="1"/>
  <c r="R2630" i="11" s="1"/>
  <c r="R2631" i="11" s="1"/>
  <c r="R2632" i="11" s="1"/>
  <c r="R2633" i="11" s="1"/>
  <c r="R2634" i="11" s="1"/>
  <c r="R2635" i="11" s="1"/>
  <c r="R2636" i="11" s="1"/>
  <c r="R2637" i="11" s="1"/>
  <c r="R2638" i="11" s="1"/>
  <c r="R2639" i="11" s="1"/>
  <c r="R2640" i="11" s="1"/>
  <c r="R2641" i="11" s="1"/>
  <c r="R2642" i="11" s="1"/>
  <c r="R2643" i="11" s="1"/>
  <c r="R2644" i="11" s="1"/>
  <c r="R2645" i="11" s="1"/>
  <c r="R2646" i="11" s="1"/>
  <c r="R2647" i="11" s="1"/>
  <c r="R2648" i="11" s="1"/>
  <c r="R2649" i="11" s="1"/>
  <c r="R2650" i="11" s="1"/>
  <c r="R2651" i="11" s="1"/>
  <c r="R2652" i="11" s="1"/>
  <c r="R2653" i="11" s="1"/>
  <c r="R2654" i="11" s="1"/>
  <c r="R2655" i="11" s="1"/>
  <c r="R2656" i="11" s="1"/>
  <c r="R2657" i="11" s="1"/>
  <c r="R2658" i="11" s="1"/>
  <c r="R2659" i="11" s="1"/>
  <c r="R2660" i="11" s="1"/>
  <c r="R2661" i="11" s="1"/>
  <c r="R2662" i="11" s="1"/>
  <c r="R2663" i="11" s="1"/>
  <c r="R2664" i="11" s="1"/>
  <c r="R2665" i="11" s="1"/>
  <c r="R2666" i="11" s="1"/>
  <c r="R2667" i="11" s="1"/>
  <c r="R2668" i="11" s="1"/>
  <c r="R2669" i="11" s="1"/>
  <c r="R2670" i="11" s="1"/>
  <c r="R2671" i="11" s="1"/>
  <c r="R2672" i="11" s="1"/>
  <c r="R2673" i="11" s="1"/>
  <c r="R2674" i="11" s="1"/>
  <c r="R2675" i="11" s="1"/>
  <c r="R2676" i="11" s="1"/>
  <c r="R2677" i="11" s="1"/>
  <c r="R2678" i="11" s="1"/>
  <c r="R2679" i="11" s="1"/>
  <c r="R2680" i="11" s="1"/>
  <c r="R2681" i="11" s="1"/>
  <c r="R2682" i="11" s="1"/>
  <c r="R2683" i="11" s="1"/>
  <c r="R2684" i="11" s="1"/>
  <c r="R2685" i="11" s="1"/>
  <c r="R2686" i="11" s="1"/>
  <c r="R2687" i="11" s="1"/>
  <c r="R2688" i="11" s="1"/>
  <c r="R2689" i="11" s="1"/>
  <c r="R2690" i="11" s="1"/>
  <c r="R2691" i="11" s="1"/>
  <c r="R2692" i="11" s="1"/>
  <c r="R2693" i="11" s="1"/>
  <c r="R2694" i="11" s="1"/>
  <c r="R2695" i="11" s="1"/>
  <c r="R2696" i="11" s="1"/>
  <c r="R2697" i="11" s="1"/>
  <c r="R2698" i="11" s="1"/>
  <c r="R2699" i="11" s="1"/>
  <c r="R2700" i="11" s="1"/>
  <c r="R2701" i="11" s="1"/>
  <c r="R2702" i="11" s="1"/>
  <c r="R2703" i="11" s="1"/>
  <c r="R2704" i="11" s="1"/>
  <c r="R2705" i="11" s="1"/>
  <c r="R2706" i="11" s="1"/>
  <c r="R2707" i="11" s="1"/>
  <c r="R2708" i="11" s="1"/>
  <c r="R2709" i="11" s="1"/>
  <c r="R2710" i="11" s="1"/>
  <c r="R2711" i="11" s="1"/>
  <c r="R2712" i="11" s="1"/>
  <c r="R2713" i="11" s="1"/>
  <c r="R2714" i="11" s="1"/>
  <c r="R2715" i="11" s="1"/>
  <c r="R2716" i="11" s="1"/>
  <c r="R2717" i="11" s="1"/>
  <c r="R2718" i="11" s="1"/>
  <c r="R2719" i="11" s="1"/>
  <c r="R2720" i="11" s="1"/>
  <c r="R2721" i="11" s="1"/>
  <c r="R2722" i="11" s="1"/>
  <c r="R2723" i="11" s="1"/>
  <c r="R2724" i="11" s="1"/>
  <c r="R2725" i="11" s="1"/>
  <c r="R2726" i="11" s="1"/>
  <c r="R2727" i="11" s="1"/>
  <c r="R2728" i="11" s="1"/>
  <c r="R2729" i="11" s="1"/>
  <c r="R2730" i="11" s="1"/>
  <c r="R2731" i="11" s="1"/>
  <c r="R2732" i="11" s="1"/>
  <c r="R2733" i="11" s="1"/>
  <c r="R2734" i="11" s="1"/>
  <c r="R2735" i="11" s="1"/>
  <c r="R2736" i="11" s="1"/>
  <c r="R2737" i="11" s="1"/>
  <c r="R2738" i="11" s="1"/>
  <c r="R2739" i="11" s="1"/>
  <c r="R2740" i="11" s="1"/>
  <c r="R2741" i="11" s="1"/>
  <c r="R2742" i="11" s="1"/>
  <c r="R2743" i="11" s="1"/>
  <c r="R2744" i="11" s="1"/>
  <c r="R2745" i="11" s="1"/>
  <c r="R2746" i="11" s="1"/>
  <c r="R2747" i="11" s="1"/>
  <c r="R2748" i="11" s="1"/>
  <c r="R2749" i="11" s="1"/>
  <c r="R2750" i="11" s="1"/>
  <c r="R2751" i="11" s="1"/>
  <c r="R2752" i="11" s="1"/>
  <c r="R2753" i="11" s="1"/>
  <c r="R2754" i="11" s="1"/>
  <c r="R2755" i="11" s="1"/>
  <c r="R2756" i="11" s="1"/>
  <c r="R2757" i="11" s="1"/>
  <c r="R2758" i="11" s="1"/>
  <c r="R2759" i="11" s="1"/>
  <c r="R2760" i="11" s="1"/>
  <c r="R2761" i="11" s="1"/>
  <c r="R2762" i="11" s="1"/>
  <c r="R2763" i="11" s="1"/>
  <c r="R2764" i="11" s="1"/>
  <c r="R2765" i="11" s="1"/>
  <c r="R2766" i="11" s="1"/>
  <c r="R2767" i="11" s="1"/>
  <c r="R2768" i="11" s="1"/>
  <c r="R2769" i="11" s="1"/>
  <c r="R2770" i="11" s="1"/>
  <c r="R2771" i="11" s="1"/>
  <c r="R2772" i="11" s="1"/>
  <c r="R2773" i="11" s="1"/>
  <c r="R2774" i="11" s="1"/>
  <c r="R2775" i="11" s="1"/>
  <c r="R2776" i="11" s="1"/>
  <c r="R2777" i="11" s="1"/>
  <c r="R2778" i="11" s="1"/>
  <c r="R2779" i="11" s="1"/>
  <c r="R2780" i="11" s="1"/>
  <c r="R2781" i="11" s="1"/>
  <c r="R2782" i="11" s="1"/>
  <c r="R2783" i="11" s="1"/>
  <c r="R2784" i="11" s="1"/>
  <c r="R2785" i="11" s="1"/>
  <c r="R2786" i="11" s="1"/>
  <c r="R2787" i="11" s="1"/>
  <c r="R2788" i="11" s="1"/>
  <c r="R2789" i="11" s="1"/>
  <c r="R2790" i="11" s="1"/>
  <c r="R2791" i="11" s="1"/>
  <c r="R2792" i="11" s="1"/>
  <c r="R2793" i="11" s="1"/>
  <c r="R2794" i="11" s="1"/>
  <c r="R2795" i="11" s="1"/>
  <c r="R2796" i="11" s="1"/>
  <c r="R2797" i="11" s="1"/>
  <c r="R2798" i="11" s="1"/>
  <c r="R2799" i="11" s="1"/>
  <c r="R2800" i="11" s="1"/>
  <c r="R2801" i="11" s="1"/>
  <c r="R2802" i="11" s="1"/>
  <c r="R2803" i="11" s="1"/>
  <c r="R2804" i="11" s="1"/>
  <c r="R2805" i="11" s="1"/>
  <c r="R2806" i="11" s="1"/>
  <c r="R2807" i="11" s="1"/>
  <c r="R2808" i="11" s="1"/>
  <c r="R2809" i="11" s="1"/>
  <c r="R2810" i="11" s="1"/>
  <c r="R2811" i="11" s="1"/>
  <c r="R2812" i="11" s="1"/>
  <c r="R2813" i="11" s="1"/>
  <c r="R2814" i="11" s="1"/>
  <c r="R2815" i="11" s="1"/>
  <c r="R2816" i="11" s="1"/>
  <c r="R2817" i="11" s="1"/>
  <c r="R2818" i="11" s="1"/>
  <c r="R2819" i="11" s="1"/>
  <c r="R2820" i="11" s="1"/>
  <c r="R2821" i="11" s="1"/>
  <c r="R2822" i="11" s="1"/>
  <c r="R2823" i="11" s="1"/>
  <c r="R2824" i="11" s="1"/>
  <c r="R2825" i="11" s="1"/>
  <c r="R2826" i="11" s="1"/>
  <c r="R2827" i="11" s="1"/>
  <c r="R2828" i="11" s="1"/>
  <c r="R2829" i="11" s="1"/>
  <c r="R2830" i="11" s="1"/>
  <c r="R2831" i="11" s="1"/>
  <c r="R2832" i="11" s="1"/>
  <c r="R2833" i="11" s="1"/>
  <c r="R2834" i="11" s="1"/>
  <c r="R2835" i="11" s="1"/>
  <c r="R2836" i="11" s="1"/>
  <c r="R2837" i="11" s="1"/>
  <c r="R2838" i="11" s="1"/>
  <c r="R2839" i="11" s="1"/>
  <c r="R2840" i="11" s="1"/>
  <c r="R2841" i="11" s="1"/>
  <c r="R2842" i="11" s="1"/>
  <c r="R2843" i="11" s="1"/>
  <c r="R2844" i="11" s="1"/>
  <c r="R2845" i="11" s="1"/>
  <c r="R2846" i="11" s="1"/>
  <c r="R2847" i="11" s="1"/>
  <c r="R2848" i="11" s="1"/>
  <c r="R2849" i="11" s="1"/>
  <c r="R2850" i="11" s="1"/>
  <c r="R2851" i="11" s="1"/>
  <c r="R2852" i="11" s="1"/>
  <c r="R2853" i="11" s="1"/>
  <c r="R2854" i="11" s="1"/>
  <c r="R2855" i="11" s="1"/>
  <c r="R2856" i="11" s="1"/>
  <c r="R2857" i="11" s="1"/>
  <c r="R2858" i="11" s="1"/>
  <c r="R2859" i="11" s="1"/>
  <c r="R2860" i="11" s="1"/>
  <c r="R2861" i="11" s="1"/>
  <c r="R2862" i="11" s="1"/>
  <c r="R2863" i="11" s="1"/>
  <c r="R2864" i="11" s="1"/>
  <c r="R2865" i="11" s="1"/>
  <c r="R2866" i="11" s="1"/>
  <c r="R2867" i="11" s="1"/>
  <c r="R2868" i="11" s="1"/>
  <c r="R2869" i="11" s="1"/>
  <c r="R2870" i="11" s="1"/>
  <c r="R2871" i="11" s="1"/>
  <c r="R2872" i="11" s="1"/>
  <c r="R2873" i="11" s="1"/>
  <c r="R2874" i="11" s="1"/>
  <c r="R2875" i="11" s="1"/>
  <c r="R2876" i="11" s="1"/>
  <c r="R2877" i="11" s="1"/>
  <c r="R2878" i="11" s="1"/>
  <c r="R2879" i="11" s="1"/>
  <c r="R2880" i="11" s="1"/>
  <c r="R2881" i="11" s="1"/>
  <c r="R2882" i="11" s="1"/>
  <c r="R2883" i="11" s="1"/>
  <c r="R2884" i="11" s="1"/>
  <c r="R2885" i="11" s="1"/>
  <c r="R2886" i="11" s="1"/>
  <c r="R2887" i="11" s="1"/>
  <c r="R2888" i="11" s="1"/>
  <c r="R2889" i="11" s="1"/>
  <c r="R2890" i="11" s="1"/>
  <c r="R2891" i="11" s="1"/>
  <c r="R2892" i="11" s="1"/>
  <c r="R2893" i="11" s="1"/>
  <c r="R2894" i="11" s="1"/>
  <c r="R2895" i="11" s="1"/>
  <c r="R2896" i="11" s="1"/>
  <c r="R2897" i="11" s="1"/>
  <c r="R2898" i="11" s="1"/>
  <c r="R2899" i="11" s="1"/>
  <c r="R2900" i="11" s="1"/>
  <c r="R2901" i="11" s="1"/>
  <c r="R2902" i="11" s="1"/>
  <c r="R2903" i="11" s="1"/>
  <c r="R2904" i="11" s="1"/>
  <c r="R2905" i="11" s="1"/>
  <c r="R2906" i="11" s="1"/>
  <c r="R2907" i="11" s="1"/>
  <c r="R2908" i="11" s="1"/>
  <c r="R2909" i="11" s="1"/>
  <c r="R2910" i="11" s="1"/>
  <c r="R2911" i="11" s="1"/>
  <c r="R2912" i="11" s="1"/>
  <c r="R2913" i="11" s="1"/>
  <c r="R2914" i="11" s="1"/>
  <c r="R2915" i="11" s="1"/>
  <c r="R2916" i="11" s="1"/>
  <c r="R2917" i="11" s="1"/>
  <c r="R2918" i="11" s="1"/>
  <c r="R2919" i="11" s="1"/>
  <c r="R2920" i="11" s="1"/>
  <c r="R2921" i="11" s="1"/>
  <c r="R2922" i="11" s="1"/>
  <c r="R2923" i="11" s="1"/>
  <c r="R2924" i="11" s="1"/>
  <c r="R2925" i="11" s="1"/>
  <c r="R2926" i="11" s="1"/>
  <c r="R2927" i="11" s="1"/>
  <c r="R2928" i="11" s="1"/>
  <c r="R2929" i="11" s="1"/>
  <c r="R2930" i="11" s="1"/>
  <c r="R2931" i="11" s="1"/>
  <c r="R2932" i="11" s="1"/>
  <c r="R2933" i="11" s="1"/>
  <c r="R2934" i="11" s="1"/>
  <c r="R2935" i="11" s="1"/>
  <c r="R2936" i="11" s="1"/>
  <c r="R2937" i="11" s="1"/>
  <c r="R2938" i="11" s="1"/>
  <c r="R2939" i="11" s="1"/>
  <c r="R2940" i="11" s="1"/>
  <c r="R2941" i="11" s="1"/>
  <c r="R2942" i="11" s="1"/>
  <c r="R2943" i="11" s="1"/>
  <c r="R2944" i="11" s="1"/>
  <c r="R2945" i="11" s="1"/>
  <c r="R2946" i="11" s="1"/>
  <c r="R2947" i="11" s="1"/>
  <c r="R2948" i="11" s="1"/>
  <c r="R2949" i="11" s="1"/>
  <c r="R2950" i="11" s="1"/>
  <c r="R2951" i="11" s="1"/>
  <c r="R2952" i="11" s="1"/>
  <c r="R2953" i="11" s="1"/>
  <c r="R2954" i="11" s="1"/>
  <c r="R2955" i="11" s="1"/>
  <c r="R2956" i="11" s="1"/>
  <c r="R2957" i="11" s="1"/>
  <c r="R2958" i="11" s="1"/>
  <c r="R2959" i="11" s="1"/>
  <c r="R2960" i="11" s="1"/>
  <c r="R2961" i="11" s="1"/>
  <c r="R2962" i="11" s="1"/>
  <c r="R2963" i="11" s="1"/>
  <c r="R2964" i="11" s="1"/>
  <c r="R2965" i="11" s="1"/>
  <c r="R2966" i="11" s="1"/>
  <c r="R2967" i="11" s="1"/>
  <c r="R2968" i="11" s="1"/>
  <c r="R2969" i="11" s="1"/>
  <c r="R2970" i="11" s="1"/>
  <c r="R2971" i="11" s="1"/>
  <c r="R2972" i="11" s="1"/>
  <c r="R2973" i="11" s="1"/>
  <c r="R2974" i="11" s="1"/>
  <c r="R2975" i="11" s="1"/>
  <c r="R2976" i="11" s="1"/>
  <c r="R2977" i="11" s="1"/>
  <c r="R2978" i="11" s="1"/>
  <c r="R2979" i="11" s="1"/>
  <c r="R2980" i="11" s="1"/>
  <c r="R2981" i="11" s="1"/>
  <c r="R2982" i="11" s="1"/>
  <c r="R2983" i="11" s="1"/>
  <c r="R2984" i="11" s="1"/>
  <c r="R2985" i="11" s="1"/>
  <c r="R2986" i="11" s="1"/>
  <c r="R2987" i="11" s="1"/>
  <c r="R2988" i="11" s="1"/>
  <c r="R2989" i="11" s="1"/>
  <c r="R2990" i="11" s="1"/>
  <c r="R2991" i="11" s="1"/>
  <c r="R2992" i="11" s="1"/>
  <c r="R2993" i="11" s="1"/>
  <c r="R2994" i="11" s="1"/>
  <c r="R2995" i="11" s="1"/>
  <c r="R2996" i="11" s="1"/>
  <c r="R2997" i="11" s="1"/>
  <c r="R2998" i="11" s="1"/>
  <c r="R2999" i="11" s="1"/>
  <c r="R3000" i="11" s="1"/>
  <c r="R3001" i="11" s="1"/>
  <c r="R3002" i="11" s="1"/>
  <c r="R3003" i="11" s="1"/>
  <c r="R3004" i="11" s="1"/>
  <c r="R3005" i="11" s="1"/>
  <c r="R3006" i="11" s="1"/>
  <c r="R3007" i="11" s="1"/>
  <c r="R3008" i="11" s="1"/>
  <c r="R3009" i="11" s="1"/>
  <c r="R3010" i="11" s="1"/>
  <c r="R3011" i="11" s="1"/>
  <c r="R3012" i="11" s="1"/>
  <c r="R3013" i="11" s="1"/>
  <c r="R3014" i="11" s="1"/>
  <c r="R3015" i="11" s="1"/>
  <c r="R3016" i="11" s="1"/>
  <c r="R3017" i="11" s="1"/>
  <c r="R3018" i="11" s="1"/>
  <c r="R3019" i="11" s="1"/>
  <c r="R3020" i="11" s="1"/>
  <c r="R3021" i="11" s="1"/>
  <c r="R3022" i="11" s="1"/>
  <c r="R3023" i="11" s="1"/>
  <c r="R3024" i="11" s="1"/>
  <c r="R3025" i="11" s="1"/>
  <c r="R3026" i="11" s="1"/>
  <c r="R3027" i="11" s="1"/>
  <c r="R3028" i="11" s="1"/>
  <c r="R3029" i="11" s="1"/>
  <c r="R3030" i="11" s="1"/>
  <c r="R3031" i="11" s="1"/>
  <c r="R3032" i="11" s="1"/>
  <c r="R3033" i="11" s="1"/>
  <c r="R3034" i="11" s="1"/>
  <c r="R3035" i="11" s="1"/>
  <c r="R3036" i="11" s="1"/>
  <c r="R3037" i="11" s="1"/>
  <c r="R3038" i="11" s="1"/>
  <c r="R3039" i="11" s="1"/>
  <c r="R3040" i="11" s="1"/>
  <c r="R3041" i="11" s="1"/>
  <c r="R3042" i="11" s="1"/>
  <c r="R3043" i="11" s="1"/>
  <c r="R3044" i="11" s="1"/>
  <c r="R3045" i="11" s="1"/>
  <c r="R3046" i="11" s="1"/>
  <c r="R3047" i="11" s="1"/>
  <c r="R3048" i="11" s="1"/>
  <c r="R3049" i="11" s="1"/>
  <c r="R3050" i="11" s="1"/>
  <c r="R3051" i="11" s="1"/>
  <c r="R3052" i="11" s="1"/>
  <c r="R3053" i="11" s="1"/>
  <c r="R3054" i="11" s="1"/>
  <c r="R3055" i="11" s="1"/>
  <c r="R3056" i="11" s="1"/>
  <c r="R3057" i="11" s="1"/>
  <c r="R3058" i="11" s="1"/>
  <c r="R3059" i="11" s="1"/>
  <c r="R3060" i="11" s="1"/>
  <c r="R3061" i="11" s="1"/>
  <c r="R3062" i="11" s="1"/>
  <c r="R3063" i="11" s="1"/>
  <c r="R3064" i="11" s="1"/>
  <c r="R3065" i="11" s="1"/>
  <c r="R3066" i="11" s="1"/>
  <c r="R3067" i="11" s="1"/>
  <c r="R3068" i="11" s="1"/>
  <c r="R3069" i="11" s="1"/>
  <c r="R3070" i="11" s="1"/>
  <c r="R3071" i="11" s="1"/>
  <c r="R3072" i="11" s="1"/>
  <c r="R3073" i="11" s="1"/>
  <c r="R3074" i="11" s="1"/>
  <c r="R3075" i="11" s="1"/>
  <c r="R3076" i="11" s="1"/>
  <c r="R3077" i="11" s="1"/>
  <c r="R3078" i="11" s="1"/>
  <c r="R3079" i="11" s="1"/>
  <c r="R3080" i="11" s="1"/>
  <c r="R3081" i="11" s="1"/>
  <c r="R3082" i="11" s="1"/>
  <c r="R3083" i="11" s="1"/>
  <c r="R3084" i="11" s="1"/>
  <c r="R3085" i="11" s="1"/>
  <c r="R3086" i="11" s="1"/>
  <c r="R3087" i="11" s="1"/>
  <c r="R3088" i="11" s="1"/>
  <c r="R3089" i="11" s="1"/>
  <c r="R3090" i="11" s="1"/>
  <c r="R3091" i="11" s="1"/>
  <c r="R3092" i="11" s="1"/>
  <c r="R3093" i="11" s="1"/>
  <c r="R3094" i="11" s="1"/>
  <c r="R3095" i="11" s="1"/>
  <c r="R3096" i="11" s="1"/>
  <c r="R3097" i="11" s="1"/>
  <c r="R3098" i="11" s="1"/>
  <c r="R3099" i="11" s="1"/>
  <c r="R3100" i="11" s="1"/>
  <c r="R3101" i="11" s="1"/>
  <c r="R3102" i="11" s="1"/>
  <c r="R3103" i="11" s="1"/>
  <c r="R3104" i="11" s="1"/>
  <c r="R3105" i="11" s="1"/>
  <c r="R3106" i="11" s="1"/>
  <c r="R3107" i="11" s="1"/>
  <c r="R3108" i="11" s="1"/>
  <c r="R3109" i="11" s="1"/>
  <c r="R3110" i="11" s="1"/>
  <c r="R3111" i="11" s="1"/>
  <c r="R3112" i="11" s="1"/>
  <c r="R3113" i="11" s="1"/>
  <c r="R3114" i="11" s="1"/>
  <c r="R3115" i="11" s="1"/>
  <c r="R3116" i="11" s="1"/>
  <c r="R3117" i="11" s="1"/>
  <c r="R3118" i="11" s="1"/>
  <c r="R3119" i="11" s="1"/>
  <c r="R3120" i="11" s="1"/>
  <c r="R3121" i="11" s="1"/>
  <c r="R3122" i="11" s="1"/>
  <c r="R3123" i="11" s="1"/>
  <c r="R3124" i="11" s="1"/>
  <c r="R3125" i="11" s="1"/>
  <c r="R3126" i="11" s="1"/>
  <c r="R3127" i="11" s="1"/>
  <c r="R3128" i="11" s="1"/>
  <c r="R3129" i="11" s="1"/>
  <c r="R3130" i="11" s="1"/>
  <c r="R3131" i="11" s="1"/>
  <c r="R3132" i="11" s="1"/>
  <c r="R3133" i="11" s="1"/>
  <c r="R3134" i="11" s="1"/>
  <c r="R3135" i="11" s="1"/>
  <c r="R3136" i="11" s="1"/>
  <c r="R3137" i="11" s="1"/>
  <c r="R3138" i="11" s="1"/>
  <c r="R3139" i="11" s="1"/>
  <c r="R3140" i="11" s="1"/>
  <c r="R3141" i="11" s="1"/>
  <c r="R3142" i="11" s="1"/>
  <c r="R3143" i="11" s="1"/>
  <c r="R3144" i="11" s="1"/>
  <c r="R3145" i="11" s="1"/>
  <c r="R3146" i="11" s="1"/>
  <c r="R3147" i="11" s="1"/>
  <c r="R3148" i="11" s="1"/>
  <c r="R3149" i="11" s="1"/>
  <c r="R3150" i="11" s="1"/>
  <c r="R3151" i="11" s="1"/>
  <c r="R3152" i="11" s="1"/>
  <c r="R3153" i="11" s="1"/>
  <c r="R3154" i="11" s="1"/>
  <c r="R3155" i="11" s="1"/>
  <c r="R3156" i="11" s="1"/>
  <c r="R3157" i="11" s="1"/>
  <c r="R3158" i="11" s="1"/>
  <c r="R3159" i="11" s="1"/>
  <c r="R3160" i="11" s="1"/>
  <c r="R3161" i="11" s="1"/>
  <c r="R3162" i="11" s="1"/>
  <c r="R3163" i="11" s="1"/>
  <c r="R3164" i="11" s="1"/>
  <c r="R3165" i="11" s="1"/>
  <c r="R3166" i="11" s="1"/>
  <c r="R3167" i="11" s="1"/>
  <c r="R3168" i="11" s="1"/>
  <c r="R3169" i="11" s="1"/>
  <c r="R3170" i="11" s="1"/>
  <c r="R3171" i="11" s="1"/>
  <c r="R3172" i="11" s="1"/>
  <c r="R3173" i="11" s="1"/>
  <c r="R3174" i="11" s="1"/>
  <c r="R3175" i="11" s="1"/>
  <c r="R3176" i="11" s="1"/>
  <c r="R3177" i="11" s="1"/>
  <c r="R3178" i="11" s="1"/>
  <c r="R3179" i="11" s="1"/>
  <c r="R3180" i="11" s="1"/>
  <c r="R3181" i="11" s="1"/>
  <c r="R3182" i="11" s="1"/>
  <c r="R3183" i="11" s="1"/>
  <c r="R3184" i="11" s="1"/>
  <c r="R3185" i="11" s="1"/>
  <c r="R3186" i="11" s="1"/>
  <c r="R3187" i="11" s="1"/>
  <c r="R3188" i="11" s="1"/>
  <c r="R3189" i="11" s="1"/>
  <c r="R3190" i="11" s="1"/>
  <c r="R3191" i="11" s="1"/>
  <c r="R3192" i="11" s="1"/>
  <c r="R3193" i="11" s="1"/>
  <c r="R3194" i="11" s="1"/>
  <c r="R3195" i="11" s="1"/>
  <c r="R3196" i="11" s="1"/>
  <c r="R3197" i="11" s="1"/>
  <c r="R3198" i="11" s="1"/>
  <c r="R3199" i="11" s="1"/>
  <c r="R3200" i="11" s="1"/>
  <c r="R3201" i="11" s="1"/>
  <c r="R3202" i="11" s="1"/>
  <c r="R3203" i="11" s="1"/>
  <c r="R3204" i="11" s="1"/>
  <c r="R3205" i="11" s="1"/>
  <c r="R3206" i="11" s="1"/>
  <c r="R3207" i="11" s="1"/>
  <c r="R3208" i="11" s="1"/>
  <c r="R3209" i="11" s="1"/>
  <c r="R3210" i="11" s="1"/>
  <c r="R3211" i="11" s="1"/>
  <c r="R3212" i="11" s="1"/>
  <c r="R3213" i="11" s="1"/>
  <c r="R3214" i="11" s="1"/>
  <c r="R3215" i="11" s="1"/>
  <c r="R3216" i="11" s="1"/>
  <c r="R3217" i="11" s="1"/>
  <c r="R3218" i="11" s="1"/>
  <c r="R3219" i="11" s="1"/>
  <c r="R3220" i="11" s="1"/>
  <c r="R3221" i="11" s="1"/>
  <c r="R3222" i="11" s="1"/>
  <c r="R3223" i="11" s="1"/>
  <c r="R3224" i="11" s="1"/>
  <c r="R3225" i="11" s="1"/>
  <c r="R3226" i="11" s="1"/>
  <c r="R3227" i="11" s="1"/>
  <c r="R3228" i="11" s="1"/>
  <c r="R3229" i="11" s="1"/>
  <c r="R3230" i="11" s="1"/>
  <c r="R3231" i="11" s="1"/>
  <c r="R3232" i="11" s="1"/>
  <c r="R3233" i="11" s="1"/>
  <c r="R3234" i="11" s="1"/>
  <c r="R3235" i="11" s="1"/>
  <c r="R3236" i="11" s="1"/>
  <c r="R3237" i="11" s="1"/>
  <c r="R3238" i="11" s="1"/>
  <c r="R3239" i="11" s="1"/>
  <c r="R3240" i="11" s="1"/>
  <c r="R3241" i="11" s="1"/>
  <c r="R3242" i="11" s="1"/>
  <c r="R3243" i="11" s="1"/>
  <c r="R3244" i="11" s="1"/>
  <c r="R3245" i="11" s="1"/>
  <c r="R3246" i="11" s="1"/>
  <c r="R3247" i="11" s="1"/>
  <c r="R3248" i="11" s="1"/>
  <c r="R3249" i="11" s="1"/>
  <c r="R3250" i="11" s="1"/>
  <c r="R3251" i="11" s="1"/>
  <c r="R3252" i="11" s="1"/>
  <c r="R3253" i="11" s="1"/>
  <c r="R3254" i="11" s="1"/>
  <c r="R3255" i="11" s="1"/>
  <c r="R3256" i="11" s="1"/>
  <c r="R3257" i="11" s="1"/>
  <c r="R3258" i="11" s="1"/>
  <c r="R3259" i="11" s="1"/>
  <c r="R3260" i="11" s="1"/>
  <c r="R3261" i="11" s="1"/>
  <c r="R3262" i="11" s="1"/>
  <c r="R3263" i="11" s="1"/>
  <c r="R3264" i="11" s="1"/>
  <c r="R3265" i="11" s="1"/>
  <c r="R3266" i="11" s="1"/>
  <c r="R3267" i="11" s="1"/>
  <c r="R3268" i="11" s="1"/>
  <c r="R3269" i="11" s="1"/>
  <c r="R3270" i="11" s="1"/>
  <c r="R3271" i="11" s="1"/>
  <c r="R3272" i="11" s="1"/>
  <c r="R3273" i="11" s="1"/>
  <c r="R3274" i="11" s="1"/>
  <c r="R3275" i="11" s="1"/>
  <c r="R3276" i="11" s="1"/>
  <c r="R3277" i="11" s="1"/>
  <c r="R3278" i="11" s="1"/>
  <c r="R3279" i="11" s="1"/>
  <c r="R3280" i="11" s="1"/>
  <c r="R3281" i="11" s="1"/>
  <c r="R3282" i="11" s="1"/>
  <c r="R3283" i="11" s="1"/>
  <c r="R3284" i="11" s="1"/>
  <c r="R3285" i="11" s="1"/>
  <c r="R3286" i="11" s="1"/>
  <c r="R3287" i="11" s="1"/>
  <c r="R3288" i="11" s="1"/>
  <c r="R3289" i="11" s="1"/>
  <c r="R3290" i="11" s="1"/>
  <c r="R3291" i="11" s="1"/>
  <c r="R3292" i="11" s="1"/>
  <c r="R2562" i="6"/>
  <c r="R2563" i="6" s="1"/>
  <c r="R2564" i="6" s="1"/>
  <c r="R2565" i="6" s="1"/>
  <c r="R2566" i="6" s="1"/>
  <c r="R2567" i="6" s="1"/>
  <c r="R2568" i="6" s="1"/>
  <c r="R2569" i="6" s="1"/>
  <c r="R2570" i="6" s="1"/>
  <c r="R2571" i="6" s="1"/>
  <c r="R2572" i="6" s="1"/>
  <c r="R2573" i="6" s="1"/>
  <c r="R2574" i="6" s="1"/>
  <c r="R2575" i="6" s="1"/>
  <c r="R2576" i="6" s="1"/>
  <c r="R2577" i="6" s="1"/>
  <c r="R2578" i="6" s="1"/>
  <c r="R2579" i="6" s="1"/>
  <c r="R2580" i="6" s="1"/>
  <c r="R2581" i="6" s="1"/>
  <c r="R2582" i="6" s="1"/>
  <c r="R2583" i="6" s="1"/>
  <c r="R2584" i="6" s="1"/>
  <c r="R2585" i="6" s="1"/>
  <c r="R2586" i="6" s="1"/>
  <c r="R2587" i="6" s="1"/>
  <c r="R2588" i="6" s="1"/>
  <c r="R2589" i="6" s="1"/>
  <c r="R2590" i="6" s="1"/>
  <c r="R2591" i="6" s="1"/>
  <c r="R2592" i="6" s="1"/>
  <c r="R2593" i="6" s="1"/>
  <c r="R2594" i="6" s="1"/>
  <c r="R2595" i="6" s="1"/>
  <c r="R2596" i="6" s="1"/>
  <c r="R2597" i="6" s="1"/>
  <c r="R2598" i="6" s="1"/>
  <c r="R2599" i="6" s="1"/>
  <c r="R2600" i="6" s="1"/>
  <c r="R2601" i="6" s="1"/>
  <c r="R2602" i="6" s="1"/>
  <c r="R2603" i="6" s="1"/>
  <c r="R2604" i="6" s="1"/>
  <c r="R2605" i="6" s="1"/>
  <c r="R2606" i="6" s="1"/>
  <c r="R2607" i="6" s="1"/>
  <c r="R2608" i="6" s="1"/>
  <c r="R2609" i="6" s="1"/>
  <c r="R2610" i="6" s="1"/>
  <c r="R2611" i="6" s="1"/>
  <c r="R2612" i="6" s="1"/>
  <c r="R2613" i="6" s="1"/>
  <c r="R2614" i="6" s="1"/>
  <c r="R2615" i="6" s="1"/>
  <c r="R2616" i="6" s="1"/>
  <c r="R2617" i="6" s="1"/>
  <c r="R2618" i="6" s="1"/>
  <c r="R2619" i="6" s="1"/>
  <c r="R2620" i="6" s="1"/>
  <c r="R2621" i="6" s="1"/>
  <c r="R2622" i="6" s="1"/>
  <c r="R2623" i="6" s="1"/>
  <c r="R2624" i="6" s="1"/>
  <c r="R2625" i="6" s="1"/>
  <c r="R2626" i="6" s="1"/>
  <c r="R2627" i="6" s="1"/>
  <c r="R2628" i="6" s="1"/>
  <c r="R2629" i="6" s="1"/>
  <c r="R2630" i="6" s="1"/>
  <c r="R2631" i="6" s="1"/>
  <c r="R2632" i="6" s="1"/>
  <c r="R2633" i="6" s="1"/>
  <c r="R2634" i="6" s="1"/>
  <c r="R2635" i="6" s="1"/>
  <c r="R2636" i="6" s="1"/>
  <c r="R2637" i="6" s="1"/>
  <c r="R2638" i="6" s="1"/>
  <c r="R2639" i="6" s="1"/>
  <c r="R2640" i="6" s="1"/>
  <c r="R2641" i="6" s="1"/>
  <c r="R2642" i="6" s="1"/>
  <c r="R2643" i="6" s="1"/>
  <c r="R2644" i="6" s="1"/>
  <c r="R2645" i="6" s="1"/>
  <c r="R2646" i="6" s="1"/>
  <c r="R2647" i="6" s="1"/>
  <c r="R2648" i="6" s="1"/>
  <c r="R2649" i="6" s="1"/>
  <c r="R2650" i="6" s="1"/>
  <c r="R2651" i="6" s="1"/>
  <c r="R2652" i="6" s="1"/>
  <c r="R2653" i="6" s="1"/>
  <c r="R2654" i="6" s="1"/>
  <c r="R2655" i="6" s="1"/>
  <c r="R2656" i="6" s="1"/>
  <c r="R2657" i="6" s="1"/>
  <c r="R2658" i="6" s="1"/>
  <c r="R2659" i="6" s="1"/>
  <c r="R2660" i="6" s="1"/>
  <c r="R2661" i="6" s="1"/>
  <c r="R2662" i="6" s="1"/>
  <c r="R2663" i="6" s="1"/>
  <c r="R2664" i="6" s="1"/>
  <c r="R2665" i="6" s="1"/>
  <c r="R2666" i="6" s="1"/>
  <c r="R2667" i="6" s="1"/>
  <c r="R2668" i="6" s="1"/>
  <c r="R2669" i="6" s="1"/>
  <c r="R2670" i="6" s="1"/>
  <c r="R2671" i="6" s="1"/>
  <c r="R2672" i="6" s="1"/>
  <c r="R2673" i="6" s="1"/>
  <c r="R2674" i="6" s="1"/>
  <c r="R2675" i="6" s="1"/>
  <c r="R2676" i="6" s="1"/>
  <c r="R2677" i="6" s="1"/>
  <c r="R2678" i="6" s="1"/>
  <c r="R2679" i="6" s="1"/>
  <c r="R2680" i="6" s="1"/>
  <c r="R2681" i="6" s="1"/>
  <c r="R2682" i="6" s="1"/>
  <c r="R2683" i="6" s="1"/>
  <c r="R2684" i="6" s="1"/>
  <c r="R2685" i="6" s="1"/>
  <c r="R2686" i="6" s="1"/>
  <c r="R2687" i="6" s="1"/>
  <c r="R2688" i="6" s="1"/>
  <c r="R2689" i="6" s="1"/>
  <c r="R2690" i="6" s="1"/>
  <c r="R2691" i="6" s="1"/>
  <c r="R2692" i="6" s="1"/>
  <c r="R2693" i="6" s="1"/>
  <c r="R2694" i="6" s="1"/>
  <c r="R2695" i="6" s="1"/>
  <c r="R2696" i="6" s="1"/>
  <c r="R2697" i="6" s="1"/>
  <c r="R2698" i="6" s="1"/>
  <c r="R2699" i="6" s="1"/>
  <c r="R2700" i="6" s="1"/>
  <c r="R2701" i="6" s="1"/>
  <c r="R2702" i="6" s="1"/>
  <c r="R2703" i="6" s="1"/>
  <c r="R2704" i="6" s="1"/>
  <c r="R2705" i="6" s="1"/>
  <c r="R2706" i="6" s="1"/>
  <c r="R2707" i="6" s="1"/>
  <c r="R2708" i="6" s="1"/>
  <c r="R2709" i="6" s="1"/>
  <c r="R2710" i="6" s="1"/>
  <c r="R2711" i="6" s="1"/>
  <c r="R2712" i="6" s="1"/>
  <c r="R2713" i="6" s="1"/>
  <c r="R2714" i="6" s="1"/>
  <c r="R2715" i="6" s="1"/>
  <c r="R2716" i="6" s="1"/>
  <c r="R2717" i="6" s="1"/>
  <c r="R2718" i="6" s="1"/>
  <c r="R2719" i="6" s="1"/>
  <c r="R2720" i="6" s="1"/>
  <c r="R2721" i="6" s="1"/>
  <c r="R2722" i="6" s="1"/>
  <c r="R2723" i="6" s="1"/>
  <c r="R2724" i="6" s="1"/>
  <c r="R2725" i="6" s="1"/>
  <c r="R2726" i="6" s="1"/>
  <c r="R2727" i="6" s="1"/>
  <c r="R2728" i="6" s="1"/>
  <c r="R2729" i="6" s="1"/>
  <c r="R2730" i="6" s="1"/>
  <c r="R2731" i="6" s="1"/>
  <c r="R2732" i="6" s="1"/>
  <c r="R2733" i="6" s="1"/>
  <c r="R2734" i="6" s="1"/>
  <c r="R2735" i="6" s="1"/>
  <c r="R2736" i="6" s="1"/>
  <c r="R2737" i="6" s="1"/>
  <c r="R2738" i="6" s="1"/>
  <c r="R2739" i="6" s="1"/>
  <c r="R2740" i="6" s="1"/>
  <c r="R2741" i="6" s="1"/>
  <c r="R2742" i="6" s="1"/>
  <c r="R2743" i="6" s="1"/>
  <c r="R2744" i="6" s="1"/>
  <c r="R2745" i="6" s="1"/>
  <c r="R2746" i="6" s="1"/>
  <c r="R2747" i="6" s="1"/>
  <c r="R2748" i="6" s="1"/>
  <c r="R2749" i="6" s="1"/>
  <c r="R2750" i="6" s="1"/>
  <c r="R2751" i="6" s="1"/>
  <c r="R2752" i="6" s="1"/>
  <c r="R2753" i="6" s="1"/>
  <c r="R2754" i="6" s="1"/>
  <c r="R2755" i="6" s="1"/>
  <c r="R2756" i="6" s="1"/>
  <c r="R2757" i="6" s="1"/>
  <c r="R2758" i="6" s="1"/>
  <c r="R2759" i="6" s="1"/>
  <c r="R2760" i="6" s="1"/>
  <c r="R2761" i="6" s="1"/>
  <c r="R2762" i="6" s="1"/>
  <c r="R2763" i="6" s="1"/>
  <c r="R2764" i="6" s="1"/>
  <c r="R2765" i="6" s="1"/>
  <c r="R2766" i="6" s="1"/>
  <c r="R2767" i="6" s="1"/>
  <c r="R2768" i="6" s="1"/>
  <c r="R2769" i="6" s="1"/>
  <c r="R2770" i="6" s="1"/>
  <c r="R2771" i="6" s="1"/>
  <c r="R2772" i="6" s="1"/>
  <c r="R2773" i="6" s="1"/>
  <c r="R2774" i="6" s="1"/>
  <c r="R2775" i="6" s="1"/>
  <c r="R2776" i="6" s="1"/>
  <c r="R2777" i="6" s="1"/>
  <c r="R2778" i="6" s="1"/>
  <c r="R2779" i="6" s="1"/>
  <c r="R2780" i="6" s="1"/>
  <c r="R2781" i="6" s="1"/>
  <c r="R2782" i="6" s="1"/>
  <c r="R2783" i="6" s="1"/>
  <c r="R2784" i="6" s="1"/>
  <c r="R2785" i="6" s="1"/>
  <c r="R2786" i="6" s="1"/>
  <c r="R2787" i="6" s="1"/>
  <c r="R2788" i="6" s="1"/>
  <c r="R2789" i="6" s="1"/>
  <c r="R2790" i="6" s="1"/>
  <c r="R2791" i="6" s="1"/>
  <c r="R2792" i="6" s="1"/>
  <c r="R2793" i="6" s="1"/>
  <c r="R2794" i="6" s="1"/>
  <c r="R2795" i="6" s="1"/>
  <c r="R2796" i="6" s="1"/>
  <c r="R2797" i="6" s="1"/>
  <c r="R2798" i="6" s="1"/>
  <c r="R2799" i="6" s="1"/>
  <c r="R2800" i="6" s="1"/>
  <c r="R2801" i="6" s="1"/>
  <c r="R2802" i="6" s="1"/>
  <c r="R2803" i="6" s="1"/>
  <c r="R2804" i="6" s="1"/>
  <c r="R2805" i="6" s="1"/>
  <c r="R2806" i="6" s="1"/>
  <c r="R2807" i="6" s="1"/>
  <c r="R2808" i="6" s="1"/>
  <c r="R2809" i="6" s="1"/>
  <c r="R2810" i="6" s="1"/>
  <c r="R2811" i="6" s="1"/>
  <c r="R2812" i="6" s="1"/>
  <c r="R2813" i="6" s="1"/>
  <c r="R2814" i="6" s="1"/>
  <c r="R2815" i="6" s="1"/>
  <c r="R2816" i="6" s="1"/>
  <c r="R2817" i="6" s="1"/>
  <c r="R2818" i="6" s="1"/>
  <c r="R2819" i="6" s="1"/>
  <c r="R2820" i="6" s="1"/>
  <c r="R2821" i="6" s="1"/>
  <c r="R2822" i="6" s="1"/>
  <c r="R2823" i="6" s="1"/>
  <c r="R2824" i="6" s="1"/>
  <c r="R2825" i="6" s="1"/>
  <c r="R2826" i="6" s="1"/>
  <c r="R2827" i="6" s="1"/>
  <c r="R2828" i="6" s="1"/>
  <c r="R2829" i="6" s="1"/>
  <c r="R2830" i="6" s="1"/>
  <c r="R2831" i="6" s="1"/>
  <c r="R2832" i="6" s="1"/>
  <c r="R2833" i="6" s="1"/>
  <c r="R2834" i="6" s="1"/>
  <c r="R2835" i="6" s="1"/>
  <c r="R2836" i="6" s="1"/>
  <c r="R2837" i="6" s="1"/>
  <c r="R2838" i="6" s="1"/>
  <c r="R2839" i="6" s="1"/>
  <c r="R2840" i="6" s="1"/>
  <c r="R2841" i="6" s="1"/>
  <c r="R2842" i="6" s="1"/>
  <c r="R2843" i="6" s="1"/>
  <c r="R2844" i="6" s="1"/>
  <c r="R2845" i="6" s="1"/>
  <c r="R2846" i="6" s="1"/>
  <c r="R2847" i="6" s="1"/>
  <c r="R2848" i="6" s="1"/>
  <c r="R2849" i="6" s="1"/>
  <c r="R2850" i="6" s="1"/>
  <c r="R2851" i="6" s="1"/>
  <c r="R2852" i="6" s="1"/>
  <c r="R2853" i="6" s="1"/>
  <c r="R2854" i="6" s="1"/>
  <c r="R2855" i="6" s="1"/>
  <c r="R2856" i="6" s="1"/>
  <c r="R2857" i="6" s="1"/>
  <c r="R2858" i="6" s="1"/>
  <c r="R2859" i="6" s="1"/>
  <c r="R2860" i="6" s="1"/>
  <c r="R2861" i="6" s="1"/>
  <c r="R2862" i="6" s="1"/>
  <c r="R2863" i="6" s="1"/>
  <c r="R2864" i="6" s="1"/>
  <c r="R2865" i="6" s="1"/>
  <c r="R2866" i="6" s="1"/>
  <c r="R2867" i="6" s="1"/>
  <c r="R2868" i="6" s="1"/>
  <c r="R2869" i="6" s="1"/>
  <c r="R2870" i="6" s="1"/>
  <c r="R2871" i="6" s="1"/>
  <c r="R2872" i="6" s="1"/>
  <c r="R2873" i="6" s="1"/>
  <c r="R2874" i="6" s="1"/>
  <c r="R2875" i="6" s="1"/>
  <c r="R2876" i="6" s="1"/>
  <c r="R2877" i="6" s="1"/>
  <c r="R2878" i="6" s="1"/>
  <c r="R2879" i="6" s="1"/>
  <c r="R2880" i="6" s="1"/>
  <c r="R2881" i="6" s="1"/>
  <c r="R2882" i="6" s="1"/>
  <c r="R2883" i="6" s="1"/>
  <c r="R2884" i="6" s="1"/>
  <c r="R2885" i="6" s="1"/>
  <c r="R2886" i="6" s="1"/>
  <c r="R2887" i="6" s="1"/>
  <c r="R2888" i="6" s="1"/>
  <c r="R2889" i="6" s="1"/>
  <c r="R2890" i="6" s="1"/>
  <c r="R2891" i="6" s="1"/>
  <c r="R2892" i="6" s="1"/>
  <c r="R2893" i="6" s="1"/>
  <c r="R2894" i="6" s="1"/>
  <c r="R2895" i="6" s="1"/>
  <c r="R2896" i="6" s="1"/>
  <c r="R2897" i="6" s="1"/>
  <c r="R2898" i="6" s="1"/>
  <c r="R2899" i="6" s="1"/>
  <c r="R2900" i="6" s="1"/>
  <c r="R2901" i="6" s="1"/>
  <c r="R2902" i="6" s="1"/>
  <c r="R2903" i="6" s="1"/>
  <c r="R2904" i="6" s="1"/>
  <c r="R2905" i="6" s="1"/>
  <c r="R2906" i="6" s="1"/>
  <c r="R2907" i="6" s="1"/>
  <c r="R2908" i="6" s="1"/>
  <c r="R2909" i="6" s="1"/>
  <c r="R2910" i="6" s="1"/>
  <c r="R2911" i="6" s="1"/>
  <c r="R2912" i="6" s="1"/>
  <c r="R2913" i="6" s="1"/>
  <c r="R2914" i="6" s="1"/>
  <c r="R2915" i="6" s="1"/>
  <c r="R2916" i="6" s="1"/>
  <c r="R2917" i="6" s="1"/>
  <c r="R2918" i="6" s="1"/>
  <c r="R2919" i="6" s="1"/>
  <c r="R2920" i="6" s="1"/>
  <c r="R2921" i="6" s="1"/>
  <c r="R2922" i="6" s="1"/>
  <c r="R2923" i="6" s="1"/>
  <c r="R2924" i="6" s="1"/>
  <c r="R2925" i="6" s="1"/>
  <c r="R2926" i="6" s="1"/>
  <c r="R2927" i="6" s="1"/>
  <c r="R2928" i="6" s="1"/>
  <c r="R2929" i="6" s="1"/>
  <c r="R2930" i="6" s="1"/>
  <c r="R2931" i="6" s="1"/>
  <c r="R2932" i="6" s="1"/>
  <c r="R2933" i="6" s="1"/>
  <c r="R2934" i="6" s="1"/>
  <c r="R2935" i="6" s="1"/>
  <c r="R2936" i="6" s="1"/>
  <c r="R2937" i="6" s="1"/>
  <c r="R2938" i="6" s="1"/>
  <c r="R2939" i="6" s="1"/>
  <c r="R2940" i="6" s="1"/>
  <c r="R2941" i="6" s="1"/>
  <c r="R2942" i="6" s="1"/>
  <c r="R2943" i="6" s="1"/>
  <c r="R2944" i="6" s="1"/>
  <c r="R2945" i="6" s="1"/>
  <c r="R2946" i="6" s="1"/>
  <c r="R2947" i="6" s="1"/>
  <c r="R2948" i="6" s="1"/>
  <c r="R2949" i="6" s="1"/>
  <c r="R2950" i="6" s="1"/>
  <c r="R2951" i="6" s="1"/>
  <c r="R2952" i="6" s="1"/>
  <c r="R2953" i="6" s="1"/>
  <c r="R2954" i="6" s="1"/>
  <c r="R2955" i="6" s="1"/>
  <c r="R2956" i="6" s="1"/>
  <c r="R2957" i="6" s="1"/>
  <c r="R2958" i="6" s="1"/>
  <c r="R2959" i="6" s="1"/>
  <c r="R2960" i="6" s="1"/>
  <c r="R2961" i="6" s="1"/>
  <c r="R2962" i="6" s="1"/>
  <c r="R2963" i="6" s="1"/>
  <c r="R2964" i="6" s="1"/>
  <c r="R2965" i="6" s="1"/>
  <c r="R2966" i="6" s="1"/>
  <c r="R2967" i="6" s="1"/>
  <c r="R2968" i="6" s="1"/>
  <c r="R2969" i="6" s="1"/>
  <c r="R2970" i="6" s="1"/>
  <c r="R2971" i="6" s="1"/>
  <c r="R2972" i="6" s="1"/>
  <c r="R2973" i="6" s="1"/>
  <c r="R2974" i="6" s="1"/>
  <c r="R2975" i="6" s="1"/>
  <c r="R2976" i="6" s="1"/>
  <c r="R2977" i="6" s="1"/>
  <c r="R2978" i="6" s="1"/>
  <c r="R2979" i="6" s="1"/>
  <c r="R2980" i="6" s="1"/>
  <c r="R2981" i="6" s="1"/>
  <c r="R2982" i="6" s="1"/>
  <c r="R2983" i="6" s="1"/>
  <c r="R2984" i="6" s="1"/>
  <c r="R2985" i="6" s="1"/>
  <c r="R2986" i="6" s="1"/>
  <c r="R2987" i="6" s="1"/>
  <c r="R2988" i="6" s="1"/>
  <c r="R2989" i="6" s="1"/>
  <c r="R2990" i="6" s="1"/>
  <c r="R2991" i="6" s="1"/>
  <c r="R2992" i="6" s="1"/>
  <c r="R2993" i="6" s="1"/>
  <c r="R2994" i="6" s="1"/>
  <c r="R2995" i="6" s="1"/>
  <c r="R2996" i="6" s="1"/>
  <c r="R2997" i="6" s="1"/>
  <c r="R2998" i="6" s="1"/>
  <c r="R2999" i="6" s="1"/>
  <c r="R3000" i="6" s="1"/>
  <c r="R3001" i="6" s="1"/>
  <c r="R3002" i="6" s="1"/>
  <c r="R3003" i="6" s="1"/>
  <c r="R3004" i="6" s="1"/>
  <c r="R3005" i="6" s="1"/>
  <c r="R3006" i="6" s="1"/>
  <c r="R3007" i="6" s="1"/>
  <c r="R3008" i="6" s="1"/>
  <c r="R3009" i="6" s="1"/>
  <c r="R3010" i="6" s="1"/>
  <c r="R3011" i="6" s="1"/>
  <c r="R3012" i="6" s="1"/>
  <c r="R3013" i="6" s="1"/>
  <c r="R3014" i="6" s="1"/>
  <c r="R3015" i="6" s="1"/>
  <c r="R3016" i="6" s="1"/>
  <c r="R3017" i="6" s="1"/>
  <c r="R3018" i="6" s="1"/>
  <c r="R3019" i="6" s="1"/>
  <c r="R3020" i="6" s="1"/>
  <c r="R3021" i="6" s="1"/>
  <c r="R3022" i="6" s="1"/>
  <c r="R3023" i="6" s="1"/>
  <c r="R3024" i="6" s="1"/>
  <c r="R3025" i="6" s="1"/>
  <c r="R3026" i="6" s="1"/>
  <c r="R3027" i="6" s="1"/>
  <c r="R3028" i="6" s="1"/>
  <c r="R3029" i="6" s="1"/>
  <c r="R3030" i="6" s="1"/>
  <c r="R3031" i="6" s="1"/>
  <c r="R3032" i="6" s="1"/>
  <c r="R3033" i="6" s="1"/>
  <c r="R3034" i="6" s="1"/>
  <c r="R3035" i="6" s="1"/>
  <c r="R3036" i="6" s="1"/>
  <c r="R3037" i="6" s="1"/>
  <c r="R3038" i="6" s="1"/>
  <c r="R3039" i="6" s="1"/>
  <c r="R3040" i="6" s="1"/>
  <c r="R3041" i="6" s="1"/>
  <c r="R3042" i="6" s="1"/>
  <c r="R3043" i="6" s="1"/>
  <c r="R3044" i="6" s="1"/>
  <c r="R3045" i="6" s="1"/>
  <c r="R3046" i="6" s="1"/>
  <c r="R3047" i="6" s="1"/>
  <c r="R3048" i="6" s="1"/>
  <c r="R3049" i="6" s="1"/>
  <c r="R3050" i="6" s="1"/>
  <c r="R3051" i="6" s="1"/>
  <c r="R3052" i="6" s="1"/>
  <c r="R3053" i="6" s="1"/>
  <c r="R3054" i="6" s="1"/>
  <c r="R3055" i="6" s="1"/>
  <c r="R3056" i="6" s="1"/>
  <c r="R3057" i="6" s="1"/>
  <c r="R3058" i="6" s="1"/>
  <c r="R3059" i="6" s="1"/>
  <c r="R3060" i="6" s="1"/>
  <c r="R3061" i="6" s="1"/>
  <c r="R3062" i="6" s="1"/>
  <c r="R3063" i="6" s="1"/>
  <c r="R3064" i="6" s="1"/>
  <c r="R3065" i="6" s="1"/>
  <c r="R3066" i="6" s="1"/>
  <c r="R3067" i="6" s="1"/>
  <c r="R3068" i="6" s="1"/>
  <c r="R3069" i="6" s="1"/>
  <c r="R3070" i="6" s="1"/>
  <c r="R3071" i="6" s="1"/>
  <c r="R3072" i="6" s="1"/>
  <c r="R3073" i="6" s="1"/>
  <c r="R3074" i="6" s="1"/>
  <c r="R3075" i="6" s="1"/>
  <c r="R3076" i="6" s="1"/>
  <c r="R3077" i="6" s="1"/>
  <c r="R3078" i="6" s="1"/>
  <c r="R3079" i="6" s="1"/>
  <c r="R3080" i="6" s="1"/>
  <c r="R3081" i="6" s="1"/>
  <c r="R3082" i="6" s="1"/>
  <c r="R3083" i="6" s="1"/>
  <c r="R3084" i="6" s="1"/>
  <c r="R3085" i="6" s="1"/>
  <c r="R3086" i="6" s="1"/>
  <c r="R3087" i="6" s="1"/>
  <c r="R3088" i="6" s="1"/>
  <c r="R3089" i="6" s="1"/>
  <c r="R3090" i="6" s="1"/>
  <c r="R3091" i="6" s="1"/>
  <c r="R3092" i="6" s="1"/>
  <c r="R3093" i="6" s="1"/>
  <c r="R3094" i="6" s="1"/>
  <c r="R3095" i="6" s="1"/>
  <c r="R3096" i="6" s="1"/>
  <c r="R3097" i="6" s="1"/>
  <c r="R3098" i="6" s="1"/>
  <c r="R3099" i="6" s="1"/>
  <c r="R3100" i="6" s="1"/>
  <c r="R3101" i="6" s="1"/>
  <c r="R3102" i="6" s="1"/>
  <c r="R3103" i="6" s="1"/>
  <c r="R3104" i="6" s="1"/>
  <c r="R3105" i="6" s="1"/>
  <c r="R3106" i="6" s="1"/>
  <c r="R3107" i="6" s="1"/>
  <c r="R3108" i="6" s="1"/>
  <c r="R3109" i="6" s="1"/>
  <c r="R3110" i="6" s="1"/>
  <c r="R3111" i="6" s="1"/>
  <c r="R3112" i="6" s="1"/>
  <c r="R3113" i="6" s="1"/>
  <c r="R3114" i="6" s="1"/>
  <c r="R3115" i="6" s="1"/>
  <c r="R3116" i="6" s="1"/>
  <c r="R3117" i="6" s="1"/>
  <c r="R3118" i="6" s="1"/>
  <c r="R3119" i="6" s="1"/>
  <c r="R3120" i="6" s="1"/>
  <c r="R3121" i="6" s="1"/>
  <c r="R3122" i="6" s="1"/>
  <c r="R3123" i="6" s="1"/>
  <c r="R3124" i="6" s="1"/>
  <c r="R3125" i="6" s="1"/>
  <c r="R3126" i="6" s="1"/>
  <c r="R3127" i="6" s="1"/>
  <c r="R3128" i="6" s="1"/>
  <c r="R3129" i="6" s="1"/>
  <c r="R3130" i="6" s="1"/>
  <c r="R3131" i="6" s="1"/>
  <c r="R3132" i="6" s="1"/>
  <c r="R3133" i="6" s="1"/>
  <c r="R3134" i="6" s="1"/>
  <c r="R3135" i="6" s="1"/>
  <c r="R3136" i="6" s="1"/>
  <c r="R3137" i="6" s="1"/>
  <c r="R3138" i="6" s="1"/>
  <c r="R3139" i="6" s="1"/>
  <c r="R3140" i="6" s="1"/>
  <c r="R3141" i="6" s="1"/>
  <c r="R3142" i="6" s="1"/>
  <c r="R3143" i="6" s="1"/>
  <c r="R3144" i="6" s="1"/>
  <c r="R3145" i="6" s="1"/>
  <c r="R3146" i="6" s="1"/>
  <c r="R3147" i="6" s="1"/>
  <c r="R3148" i="6" s="1"/>
  <c r="R3149" i="6" s="1"/>
  <c r="R3150" i="6" s="1"/>
  <c r="R3151" i="6" s="1"/>
  <c r="R3152" i="6" s="1"/>
  <c r="R3153" i="6" s="1"/>
  <c r="R3154" i="6" s="1"/>
  <c r="R3155" i="6" s="1"/>
  <c r="R3156" i="6" s="1"/>
  <c r="R3157" i="6" s="1"/>
  <c r="R3158" i="6" s="1"/>
  <c r="R3159" i="6" s="1"/>
  <c r="R3160" i="6" s="1"/>
  <c r="R3161" i="6" s="1"/>
  <c r="R3162" i="6" s="1"/>
  <c r="R3163" i="6" s="1"/>
  <c r="R3164" i="6" s="1"/>
  <c r="R3165" i="6" s="1"/>
  <c r="R3166" i="6" s="1"/>
  <c r="R3167" i="6" s="1"/>
  <c r="R3168" i="6" s="1"/>
  <c r="R3169" i="6" s="1"/>
  <c r="R3170" i="6" s="1"/>
  <c r="R3171" i="6" s="1"/>
  <c r="R3172" i="6" s="1"/>
  <c r="R3173" i="6" s="1"/>
  <c r="R3174" i="6" s="1"/>
  <c r="R3175" i="6" s="1"/>
  <c r="R3176" i="6" s="1"/>
  <c r="R3177" i="6" s="1"/>
  <c r="R3178" i="6" s="1"/>
  <c r="R3179" i="6" s="1"/>
  <c r="R3180" i="6" s="1"/>
  <c r="R3181" i="6" s="1"/>
  <c r="R3182" i="6" s="1"/>
  <c r="R3183" i="6" s="1"/>
  <c r="R3184" i="6" s="1"/>
  <c r="R3185" i="6" s="1"/>
  <c r="R3186" i="6" s="1"/>
  <c r="R3187" i="6" s="1"/>
  <c r="R3188" i="6" s="1"/>
  <c r="R3189" i="6" s="1"/>
  <c r="R3190" i="6" s="1"/>
  <c r="R3191" i="6" s="1"/>
  <c r="R3192" i="6" s="1"/>
  <c r="R3193" i="6" s="1"/>
  <c r="R3194" i="6" s="1"/>
  <c r="R3195" i="6" s="1"/>
  <c r="R3196" i="6" s="1"/>
  <c r="R3197" i="6" s="1"/>
  <c r="R3198" i="6" s="1"/>
  <c r="R3199" i="6" s="1"/>
  <c r="R3200" i="6" s="1"/>
  <c r="R3201" i="6" s="1"/>
  <c r="R3202" i="6" s="1"/>
  <c r="R3203" i="6" s="1"/>
  <c r="R3204" i="6" s="1"/>
  <c r="R3205" i="6" s="1"/>
  <c r="R3206" i="6" s="1"/>
  <c r="R3207" i="6" s="1"/>
  <c r="R3208" i="6" s="1"/>
  <c r="R3209" i="6" s="1"/>
  <c r="R3210" i="6" s="1"/>
  <c r="R3211" i="6" s="1"/>
  <c r="R3212" i="6" s="1"/>
  <c r="R3213" i="6" s="1"/>
  <c r="R3214" i="6" s="1"/>
  <c r="R3215" i="6" s="1"/>
  <c r="R3216" i="6" s="1"/>
  <c r="R3217" i="6" s="1"/>
  <c r="R3218" i="6" s="1"/>
  <c r="R3219" i="6" s="1"/>
  <c r="R3220" i="6" s="1"/>
  <c r="R3221" i="6" s="1"/>
  <c r="R3222" i="6" s="1"/>
  <c r="R3223" i="6" s="1"/>
  <c r="R3224" i="6" s="1"/>
  <c r="R3225" i="6" s="1"/>
  <c r="R3226" i="6" s="1"/>
  <c r="R3227" i="6" s="1"/>
  <c r="R3228" i="6" s="1"/>
  <c r="R3229" i="6" s="1"/>
  <c r="R3230" i="6" s="1"/>
  <c r="R3231" i="6" s="1"/>
  <c r="R3232" i="6" s="1"/>
  <c r="R3233" i="6" s="1"/>
  <c r="R3234" i="6" s="1"/>
  <c r="R3235" i="6" s="1"/>
  <c r="R3236" i="6" s="1"/>
  <c r="R3237" i="6" s="1"/>
  <c r="R3238" i="6" s="1"/>
  <c r="R3239" i="6" s="1"/>
  <c r="R3240" i="6" s="1"/>
  <c r="R3241" i="6" s="1"/>
  <c r="R3242" i="6" s="1"/>
  <c r="R3243" i="6" s="1"/>
  <c r="R3244" i="6" s="1"/>
  <c r="R3245" i="6" s="1"/>
  <c r="R3246" i="6" s="1"/>
  <c r="R3247" i="6" s="1"/>
  <c r="R3248" i="6" s="1"/>
  <c r="R3249" i="6" s="1"/>
  <c r="R3250" i="6" s="1"/>
  <c r="R3251" i="6" s="1"/>
  <c r="R3252" i="6" s="1"/>
  <c r="R3253" i="6" s="1"/>
  <c r="R3254" i="6" s="1"/>
  <c r="R3255" i="6" s="1"/>
  <c r="R3256" i="6" s="1"/>
  <c r="R3257" i="6" s="1"/>
  <c r="R3258" i="6" s="1"/>
  <c r="R3259" i="6" s="1"/>
  <c r="R3260" i="6" s="1"/>
  <c r="R3261" i="6" s="1"/>
  <c r="R3262" i="6" s="1"/>
  <c r="R3263" i="6" s="1"/>
  <c r="R3264" i="6" s="1"/>
  <c r="R3265" i="6" s="1"/>
  <c r="R3266" i="6" s="1"/>
  <c r="R3267" i="6" s="1"/>
  <c r="R3268" i="6" s="1"/>
  <c r="R3269" i="6" s="1"/>
  <c r="R3270" i="6" s="1"/>
  <c r="R3271" i="6" s="1"/>
  <c r="R3272" i="6" s="1"/>
  <c r="R3273" i="6" s="1"/>
  <c r="R3274" i="6" s="1"/>
  <c r="R3275" i="6" s="1"/>
  <c r="R3276" i="6" s="1"/>
  <c r="R3277" i="6" s="1"/>
  <c r="R3278" i="6" s="1"/>
  <c r="R3279" i="6" s="1"/>
  <c r="R3280" i="6" s="1"/>
  <c r="R3281" i="6" s="1"/>
  <c r="R3282" i="6" s="1"/>
  <c r="R3283" i="6" s="1"/>
  <c r="R3284" i="6" s="1"/>
  <c r="R3285" i="6" s="1"/>
  <c r="R3286" i="6" s="1"/>
  <c r="R3287" i="6" s="1"/>
  <c r="R3288" i="6" s="1"/>
  <c r="R3289" i="6" s="1"/>
  <c r="R3290" i="6" s="1"/>
  <c r="R3291" i="6" s="1"/>
  <c r="R3292" i="6" s="1"/>
  <c r="R2562" i="5"/>
  <c r="R2563" i="5" s="1"/>
  <c r="R2564" i="5" s="1"/>
  <c r="R2565" i="5" s="1"/>
  <c r="R2566" i="5" s="1"/>
  <c r="R2567" i="5" s="1"/>
  <c r="R2568" i="5" s="1"/>
  <c r="R2569" i="5" s="1"/>
  <c r="R2570" i="5" s="1"/>
  <c r="R2571" i="5" s="1"/>
  <c r="R2572" i="5" s="1"/>
  <c r="R2573" i="5" s="1"/>
  <c r="R2574" i="5" s="1"/>
  <c r="R2575" i="5" s="1"/>
  <c r="R2576" i="5" s="1"/>
  <c r="R2577" i="5" s="1"/>
  <c r="R2578" i="5" s="1"/>
  <c r="R2579" i="5" s="1"/>
  <c r="R2580" i="5" s="1"/>
  <c r="R2581" i="5" s="1"/>
  <c r="R2582" i="5" s="1"/>
  <c r="R2583" i="5" s="1"/>
  <c r="R2584" i="5" s="1"/>
  <c r="R2585" i="5" s="1"/>
  <c r="R2586" i="5" s="1"/>
  <c r="R2587" i="5" s="1"/>
  <c r="R2588" i="5" s="1"/>
  <c r="R2589" i="5" s="1"/>
  <c r="R2590" i="5" s="1"/>
  <c r="R2591" i="5" s="1"/>
  <c r="R2592" i="5" s="1"/>
  <c r="R2593" i="5" s="1"/>
  <c r="R2594" i="5" s="1"/>
  <c r="R2595" i="5" s="1"/>
  <c r="R2596" i="5" s="1"/>
  <c r="R2597" i="5" s="1"/>
  <c r="R2598" i="5" s="1"/>
  <c r="R2599" i="5" s="1"/>
  <c r="R2600" i="5" s="1"/>
  <c r="R2601" i="5" s="1"/>
  <c r="R2602" i="5" s="1"/>
  <c r="R2603" i="5" s="1"/>
  <c r="R2604" i="5" s="1"/>
  <c r="R2605" i="5" s="1"/>
  <c r="R2606" i="5" s="1"/>
  <c r="R2607" i="5" s="1"/>
  <c r="R2608" i="5" s="1"/>
  <c r="R2609" i="5" s="1"/>
  <c r="R2610" i="5" s="1"/>
  <c r="R2611" i="5" s="1"/>
  <c r="R2612" i="5" s="1"/>
  <c r="R2613" i="5" s="1"/>
  <c r="R2614" i="5" s="1"/>
  <c r="R2615" i="5" s="1"/>
  <c r="R2616" i="5" s="1"/>
  <c r="R2617" i="5" s="1"/>
  <c r="R2618" i="5" s="1"/>
  <c r="R2619" i="5" s="1"/>
  <c r="R2620" i="5" s="1"/>
  <c r="R2621" i="5" s="1"/>
  <c r="R2622" i="5" s="1"/>
  <c r="R2623" i="5" s="1"/>
  <c r="R2624" i="5" s="1"/>
  <c r="R2625" i="5" s="1"/>
  <c r="R2626" i="5" s="1"/>
  <c r="R2627" i="5" s="1"/>
  <c r="R2628" i="5" s="1"/>
  <c r="R2629" i="5" s="1"/>
  <c r="R2630" i="5" s="1"/>
  <c r="R2631" i="5" s="1"/>
  <c r="R2632" i="5" s="1"/>
  <c r="R2633" i="5" s="1"/>
  <c r="R2634" i="5" s="1"/>
  <c r="R2635" i="5" s="1"/>
  <c r="R2636" i="5" s="1"/>
  <c r="R2637" i="5" s="1"/>
  <c r="R2638" i="5" s="1"/>
  <c r="R2639" i="5" s="1"/>
  <c r="R2640" i="5" s="1"/>
  <c r="R2641" i="5" s="1"/>
  <c r="R2642" i="5" s="1"/>
  <c r="R2643" i="5" s="1"/>
  <c r="R2644" i="5" s="1"/>
  <c r="R2645" i="5" s="1"/>
  <c r="R2646" i="5" s="1"/>
  <c r="R2647" i="5" s="1"/>
  <c r="R2648" i="5" s="1"/>
  <c r="R2649" i="5" s="1"/>
  <c r="R2650" i="5" s="1"/>
  <c r="R2651" i="5" s="1"/>
  <c r="R2652" i="5" s="1"/>
  <c r="R2653" i="5" s="1"/>
  <c r="R2654" i="5" s="1"/>
  <c r="R2655" i="5" s="1"/>
  <c r="R2656" i="5" s="1"/>
  <c r="R2657" i="5" s="1"/>
  <c r="R2658" i="5" s="1"/>
  <c r="R2659" i="5" s="1"/>
  <c r="R2660" i="5" s="1"/>
  <c r="R2661" i="5" s="1"/>
  <c r="R2662" i="5" s="1"/>
  <c r="R2663" i="5" s="1"/>
  <c r="R2664" i="5" s="1"/>
  <c r="R2665" i="5" s="1"/>
  <c r="R2666" i="5" s="1"/>
  <c r="R2667" i="5" s="1"/>
  <c r="R2668" i="5" s="1"/>
  <c r="R2669" i="5" s="1"/>
  <c r="R2670" i="5" s="1"/>
  <c r="R2671" i="5" s="1"/>
  <c r="R2672" i="5" s="1"/>
  <c r="R2673" i="5" s="1"/>
  <c r="R2674" i="5" s="1"/>
  <c r="R2675" i="5" s="1"/>
  <c r="R2676" i="5" s="1"/>
  <c r="R2677" i="5" s="1"/>
  <c r="R2678" i="5" s="1"/>
  <c r="R2679" i="5" s="1"/>
  <c r="R2680" i="5" s="1"/>
  <c r="R2681" i="5" s="1"/>
  <c r="R2682" i="5" s="1"/>
  <c r="R2683" i="5" s="1"/>
  <c r="R2684" i="5" s="1"/>
  <c r="R2685" i="5" s="1"/>
  <c r="R2686" i="5" s="1"/>
  <c r="R2687" i="5" s="1"/>
  <c r="R2688" i="5" s="1"/>
  <c r="R2689" i="5" s="1"/>
  <c r="R2690" i="5" s="1"/>
  <c r="R2691" i="5" s="1"/>
  <c r="R2692" i="5" s="1"/>
  <c r="R2693" i="5" s="1"/>
  <c r="R2694" i="5" s="1"/>
  <c r="R2695" i="5" s="1"/>
  <c r="R2696" i="5" s="1"/>
  <c r="R2697" i="5" s="1"/>
  <c r="R2698" i="5" s="1"/>
  <c r="R2699" i="5" s="1"/>
  <c r="R2700" i="5" s="1"/>
  <c r="R2701" i="5" s="1"/>
  <c r="R2702" i="5" s="1"/>
  <c r="R2703" i="5" s="1"/>
  <c r="R2704" i="5" s="1"/>
  <c r="R2705" i="5" s="1"/>
  <c r="R2706" i="5" s="1"/>
  <c r="R2707" i="5" s="1"/>
  <c r="R2708" i="5" s="1"/>
  <c r="R2709" i="5" s="1"/>
  <c r="R2710" i="5" s="1"/>
  <c r="R2711" i="5" s="1"/>
  <c r="R2712" i="5" s="1"/>
  <c r="R2713" i="5" s="1"/>
  <c r="R2714" i="5" s="1"/>
  <c r="R2715" i="5" s="1"/>
  <c r="R2716" i="5" s="1"/>
  <c r="R2717" i="5" s="1"/>
  <c r="R2718" i="5" s="1"/>
  <c r="R2719" i="5" s="1"/>
  <c r="R2720" i="5" s="1"/>
  <c r="R2721" i="5" s="1"/>
  <c r="R2722" i="5" s="1"/>
  <c r="R2723" i="5" s="1"/>
  <c r="R2724" i="5" s="1"/>
  <c r="R2725" i="5" s="1"/>
  <c r="R2726" i="5" s="1"/>
  <c r="R2727" i="5" s="1"/>
  <c r="R2728" i="5" s="1"/>
  <c r="R2729" i="5" s="1"/>
  <c r="R2730" i="5" s="1"/>
  <c r="R2731" i="5" s="1"/>
  <c r="R2732" i="5" s="1"/>
  <c r="R2733" i="5" s="1"/>
  <c r="R2734" i="5" s="1"/>
  <c r="R2735" i="5" s="1"/>
  <c r="R2736" i="5" s="1"/>
  <c r="R2737" i="5" s="1"/>
  <c r="R2738" i="5" s="1"/>
  <c r="R2739" i="5" s="1"/>
  <c r="R2740" i="5" s="1"/>
  <c r="R2741" i="5" s="1"/>
  <c r="R2742" i="5" s="1"/>
  <c r="R2743" i="5" s="1"/>
  <c r="R2744" i="5" s="1"/>
  <c r="R2745" i="5" s="1"/>
  <c r="R2746" i="5" s="1"/>
  <c r="R2747" i="5" s="1"/>
  <c r="R2748" i="5" s="1"/>
  <c r="R2749" i="5" s="1"/>
  <c r="R2750" i="5" s="1"/>
  <c r="R2751" i="5" s="1"/>
  <c r="R2752" i="5" s="1"/>
  <c r="R2753" i="5" s="1"/>
  <c r="R2754" i="5" s="1"/>
  <c r="R2755" i="5" s="1"/>
  <c r="R2756" i="5" s="1"/>
  <c r="R2757" i="5" s="1"/>
  <c r="R2758" i="5" s="1"/>
  <c r="R2759" i="5" s="1"/>
  <c r="R2760" i="5" s="1"/>
  <c r="R2761" i="5" s="1"/>
  <c r="R2762" i="5" s="1"/>
  <c r="R2763" i="5" s="1"/>
  <c r="R2764" i="5" s="1"/>
  <c r="R2765" i="5" s="1"/>
  <c r="R2766" i="5" s="1"/>
  <c r="R2767" i="5" s="1"/>
  <c r="R2768" i="5" s="1"/>
  <c r="R2769" i="5" s="1"/>
  <c r="R2770" i="5" s="1"/>
  <c r="R2771" i="5" s="1"/>
  <c r="R2772" i="5" s="1"/>
  <c r="R2773" i="5" s="1"/>
  <c r="R2774" i="5" s="1"/>
  <c r="R2775" i="5" s="1"/>
  <c r="R2776" i="5" s="1"/>
  <c r="R2777" i="5" s="1"/>
  <c r="R2778" i="5" s="1"/>
  <c r="R2779" i="5" s="1"/>
  <c r="R2780" i="5" s="1"/>
  <c r="R2781" i="5" s="1"/>
  <c r="R2782" i="5" s="1"/>
  <c r="R2783" i="5" s="1"/>
  <c r="R2784" i="5" s="1"/>
  <c r="R2785" i="5" s="1"/>
  <c r="R2786" i="5" s="1"/>
  <c r="R2787" i="5" s="1"/>
  <c r="R2788" i="5" s="1"/>
  <c r="R2789" i="5" s="1"/>
  <c r="R2790" i="5" s="1"/>
  <c r="R2791" i="5" s="1"/>
  <c r="R2792" i="5" s="1"/>
  <c r="R2793" i="5" s="1"/>
  <c r="R2794" i="5" s="1"/>
  <c r="R2795" i="5" s="1"/>
  <c r="R2796" i="5" s="1"/>
  <c r="R2797" i="5" s="1"/>
  <c r="R2798" i="5" s="1"/>
  <c r="R2799" i="5" s="1"/>
  <c r="R2800" i="5" s="1"/>
  <c r="R2801" i="5" s="1"/>
  <c r="R2802" i="5" s="1"/>
  <c r="R2803" i="5" s="1"/>
  <c r="R2804" i="5" s="1"/>
  <c r="R2805" i="5" s="1"/>
  <c r="R2806" i="5" s="1"/>
  <c r="R2807" i="5" s="1"/>
  <c r="R2808" i="5" s="1"/>
  <c r="R2809" i="5" s="1"/>
  <c r="R2810" i="5" s="1"/>
  <c r="R2811" i="5" s="1"/>
  <c r="R2812" i="5" s="1"/>
  <c r="R2813" i="5" s="1"/>
  <c r="R2814" i="5" s="1"/>
  <c r="R2815" i="5" s="1"/>
  <c r="R2816" i="5" s="1"/>
  <c r="R2817" i="5" s="1"/>
  <c r="R2818" i="5" s="1"/>
  <c r="R2819" i="5" s="1"/>
  <c r="R2820" i="5" s="1"/>
  <c r="R2821" i="5" s="1"/>
  <c r="R2822" i="5" s="1"/>
  <c r="R2823" i="5" s="1"/>
  <c r="R2824" i="5" s="1"/>
  <c r="R2825" i="5" s="1"/>
  <c r="R2826" i="5" s="1"/>
  <c r="R2827" i="5" s="1"/>
  <c r="R2828" i="5" s="1"/>
  <c r="R2829" i="5" s="1"/>
  <c r="R2830" i="5" s="1"/>
  <c r="R2831" i="5" s="1"/>
  <c r="R2832" i="5" s="1"/>
  <c r="R2833" i="5" s="1"/>
  <c r="R2834" i="5" s="1"/>
  <c r="R2835" i="5" s="1"/>
  <c r="R2836" i="5" s="1"/>
  <c r="R2837" i="5" s="1"/>
  <c r="R2838" i="5" s="1"/>
  <c r="R2839" i="5" s="1"/>
  <c r="R2840" i="5" s="1"/>
  <c r="R2841" i="5" s="1"/>
  <c r="R2842" i="5" s="1"/>
  <c r="R2843" i="5" s="1"/>
  <c r="R2844" i="5" s="1"/>
  <c r="R2845" i="5" s="1"/>
  <c r="R2846" i="5" s="1"/>
  <c r="R2847" i="5" s="1"/>
  <c r="R2848" i="5" s="1"/>
  <c r="R2849" i="5" s="1"/>
  <c r="R2850" i="5" s="1"/>
  <c r="R2851" i="5" s="1"/>
  <c r="R2852" i="5" s="1"/>
  <c r="R2853" i="5" s="1"/>
  <c r="R2854" i="5" s="1"/>
  <c r="R2855" i="5" s="1"/>
  <c r="R2856" i="5" s="1"/>
  <c r="R2857" i="5" s="1"/>
  <c r="R2858" i="5" s="1"/>
  <c r="R2859" i="5" s="1"/>
  <c r="R2860" i="5" s="1"/>
  <c r="R2861" i="5" s="1"/>
  <c r="R2862" i="5" s="1"/>
  <c r="R2863" i="5" s="1"/>
  <c r="R2864" i="5" s="1"/>
  <c r="R2865" i="5" s="1"/>
  <c r="R2866" i="5" s="1"/>
  <c r="R2867" i="5" s="1"/>
  <c r="R2868" i="5" s="1"/>
  <c r="R2869" i="5" s="1"/>
  <c r="R2870" i="5" s="1"/>
  <c r="R2871" i="5" s="1"/>
  <c r="R2872" i="5" s="1"/>
  <c r="R2873" i="5" s="1"/>
  <c r="R2874" i="5" s="1"/>
  <c r="R2875" i="5" s="1"/>
  <c r="R2876" i="5" s="1"/>
  <c r="R2877" i="5" s="1"/>
  <c r="R2878" i="5" s="1"/>
  <c r="R2879" i="5" s="1"/>
  <c r="R2880" i="5" s="1"/>
  <c r="R2881" i="5" s="1"/>
  <c r="R2882" i="5" s="1"/>
  <c r="R2883" i="5" s="1"/>
  <c r="R2884" i="5" s="1"/>
  <c r="R2885" i="5" s="1"/>
  <c r="R2886" i="5" s="1"/>
  <c r="R2887" i="5" s="1"/>
  <c r="R2888" i="5" s="1"/>
  <c r="R2889" i="5" s="1"/>
  <c r="R2890" i="5" s="1"/>
  <c r="R2891" i="5" s="1"/>
  <c r="R2892" i="5" s="1"/>
  <c r="R2893" i="5" s="1"/>
  <c r="R2894" i="5" s="1"/>
  <c r="R2895" i="5" s="1"/>
  <c r="R2896" i="5" s="1"/>
  <c r="R2897" i="5" s="1"/>
  <c r="R2898" i="5" s="1"/>
  <c r="R2899" i="5" s="1"/>
  <c r="R2900" i="5" s="1"/>
  <c r="R2901" i="5" s="1"/>
  <c r="R2902" i="5" s="1"/>
  <c r="R2903" i="5" s="1"/>
  <c r="R2904" i="5" s="1"/>
  <c r="R2905" i="5" s="1"/>
  <c r="R2906" i="5" s="1"/>
  <c r="R2907" i="5" s="1"/>
  <c r="R2908" i="5" s="1"/>
  <c r="R2909" i="5" s="1"/>
  <c r="R2910" i="5" s="1"/>
  <c r="R2911" i="5" s="1"/>
  <c r="R2912" i="5" s="1"/>
  <c r="R2913" i="5" s="1"/>
  <c r="R2914" i="5" s="1"/>
  <c r="R2915" i="5" s="1"/>
  <c r="R2916" i="5" s="1"/>
  <c r="R2917" i="5" s="1"/>
  <c r="R2918" i="5" s="1"/>
  <c r="R2919" i="5" s="1"/>
  <c r="R2920" i="5" s="1"/>
  <c r="R2921" i="5" s="1"/>
  <c r="R2922" i="5" s="1"/>
  <c r="R2923" i="5" s="1"/>
  <c r="R2924" i="5" s="1"/>
  <c r="R2925" i="5" s="1"/>
  <c r="R2926" i="5" s="1"/>
  <c r="R2927" i="5" s="1"/>
  <c r="R2928" i="5" s="1"/>
  <c r="R2929" i="5" s="1"/>
  <c r="R2930" i="5" s="1"/>
  <c r="R2931" i="5" s="1"/>
  <c r="R2932" i="5" s="1"/>
  <c r="R2933" i="5" s="1"/>
  <c r="R2934" i="5" s="1"/>
  <c r="R2935" i="5" s="1"/>
  <c r="R2936" i="5" s="1"/>
  <c r="R2937" i="5" s="1"/>
  <c r="R2938" i="5" s="1"/>
  <c r="R2939" i="5" s="1"/>
  <c r="R2940" i="5" s="1"/>
  <c r="R2941" i="5" s="1"/>
  <c r="R2942" i="5" s="1"/>
  <c r="R2943" i="5" s="1"/>
  <c r="R2944" i="5" s="1"/>
  <c r="R2945" i="5" s="1"/>
  <c r="R2946" i="5" s="1"/>
  <c r="R2947" i="5" s="1"/>
  <c r="R2948" i="5" s="1"/>
  <c r="R2949" i="5" s="1"/>
  <c r="R2950" i="5" s="1"/>
  <c r="R2951" i="5" s="1"/>
  <c r="R2952" i="5" s="1"/>
  <c r="R2953" i="5" s="1"/>
  <c r="R2954" i="5" s="1"/>
  <c r="R2955" i="5" s="1"/>
  <c r="R2956" i="5" s="1"/>
  <c r="R2957" i="5" s="1"/>
  <c r="R2958" i="5" s="1"/>
  <c r="R2959" i="5" s="1"/>
  <c r="R2960" i="5" s="1"/>
  <c r="R2961" i="5" s="1"/>
  <c r="R2962" i="5" s="1"/>
  <c r="R2963" i="5" s="1"/>
  <c r="R2964" i="5" s="1"/>
  <c r="R2965" i="5" s="1"/>
  <c r="R2966" i="5" s="1"/>
  <c r="R2967" i="5" s="1"/>
  <c r="R2968" i="5" s="1"/>
  <c r="R2969" i="5" s="1"/>
  <c r="R2970" i="5" s="1"/>
  <c r="R2971" i="5" s="1"/>
  <c r="R2972" i="5" s="1"/>
  <c r="R2973" i="5" s="1"/>
  <c r="R2974" i="5" s="1"/>
  <c r="R2975" i="5" s="1"/>
  <c r="R2976" i="5" s="1"/>
  <c r="R2977" i="5" s="1"/>
  <c r="R2978" i="5" s="1"/>
  <c r="R2979" i="5" s="1"/>
  <c r="R2980" i="5" s="1"/>
  <c r="R2981" i="5" s="1"/>
  <c r="R2982" i="5" s="1"/>
  <c r="R2983" i="5" s="1"/>
  <c r="R2984" i="5" s="1"/>
  <c r="R2985" i="5" s="1"/>
  <c r="R2986" i="5" s="1"/>
  <c r="R2987" i="5" s="1"/>
  <c r="R2988" i="5" s="1"/>
  <c r="R2989" i="5" s="1"/>
  <c r="R2990" i="5" s="1"/>
  <c r="R2991" i="5" s="1"/>
  <c r="R2992" i="5" s="1"/>
  <c r="R2993" i="5" s="1"/>
  <c r="R2994" i="5" s="1"/>
  <c r="R2995" i="5" s="1"/>
  <c r="R2996" i="5" s="1"/>
  <c r="R2997" i="5" s="1"/>
  <c r="R2998" i="5" s="1"/>
  <c r="R2999" i="5" s="1"/>
  <c r="R3000" i="5" s="1"/>
  <c r="R3001" i="5" s="1"/>
  <c r="R3002" i="5" s="1"/>
  <c r="R3003" i="5" s="1"/>
  <c r="R3004" i="5" s="1"/>
  <c r="R3005" i="5" s="1"/>
  <c r="R3006" i="5" s="1"/>
  <c r="R3007" i="5" s="1"/>
  <c r="R3008" i="5" s="1"/>
  <c r="R3009" i="5" s="1"/>
  <c r="R3010" i="5" s="1"/>
  <c r="R3011" i="5" s="1"/>
  <c r="R3012" i="5" s="1"/>
  <c r="R3013" i="5" s="1"/>
  <c r="R3014" i="5" s="1"/>
  <c r="R3015" i="5" s="1"/>
  <c r="R3016" i="5" s="1"/>
  <c r="R3017" i="5" s="1"/>
  <c r="R3018" i="5" s="1"/>
  <c r="R3019" i="5" s="1"/>
  <c r="R3020" i="5" s="1"/>
  <c r="R3021" i="5" s="1"/>
  <c r="R3022" i="5" s="1"/>
  <c r="R3023" i="5" s="1"/>
  <c r="R3024" i="5" s="1"/>
  <c r="R3025" i="5" s="1"/>
  <c r="R3026" i="5" s="1"/>
  <c r="R3027" i="5" s="1"/>
  <c r="R3028" i="5" s="1"/>
  <c r="R3029" i="5" s="1"/>
  <c r="R3030" i="5" s="1"/>
  <c r="R3031" i="5" s="1"/>
  <c r="R3032" i="5" s="1"/>
  <c r="R3033" i="5" s="1"/>
  <c r="R3034" i="5" s="1"/>
  <c r="R3035" i="5" s="1"/>
  <c r="R3036" i="5" s="1"/>
  <c r="R3037" i="5" s="1"/>
  <c r="R3038" i="5" s="1"/>
  <c r="R3039" i="5" s="1"/>
  <c r="R3040" i="5" s="1"/>
  <c r="R3041" i="5" s="1"/>
  <c r="R3042" i="5" s="1"/>
  <c r="R3043" i="5" s="1"/>
  <c r="R3044" i="5" s="1"/>
  <c r="R3045" i="5" s="1"/>
  <c r="R3046" i="5" s="1"/>
  <c r="R3047" i="5" s="1"/>
  <c r="R3048" i="5" s="1"/>
  <c r="R3049" i="5" s="1"/>
  <c r="R3050" i="5" s="1"/>
  <c r="R3051" i="5" s="1"/>
  <c r="R3052" i="5" s="1"/>
  <c r="R3053" i="5" s="1"/>
  <c r="R3054" i="5" s="1"/>
  <c r="R3055" i="5" s="1"/>
  <c r="R3056" i="5" s="1"/>
  <c r="R3057" i="5" s="1"/>
  <c r="R3058" i="5" s="1"/>
  <c r="R3059" i="5" s="1"/>
  <c r="R3060" i="5" s="1"/>
  <c r="R3061" i="5" s="1"/>
  <c r="R3062" i="5" s="1"/>
  <c r="R3063" i="5" s="1"/>
  <c r="R3064" i="5" s="1"/>
  <c r="R3065" i="5" s="1"/>
  <c r="R3066" i="5" s="1"/>
  <c r="R3067" i="5" s="1"/>
  <c r="R3068" i="5" s="1"/>
  <c r="R3069" i="5" s="1"/>
  <c r="R3070" i="5" s="1"/>
  <c r="R3071" i="5" s="1"/>
  <c r="R3072" i="5" s="1"/>
  <c r="R3073" i="5" s="1"/>
  <c r="R3074" i="5" s="1"/>
  <c r="R3075" i="5" s="1"/>
  <c r="R3076" i="5" s="1"/>
  <c r="R3077" i="5" s="1"/>
  <c r="R3078" i="5" s="1"/>
  <c r="R3079" i="5" s="1"/>
  <c r="R3080" i="5" s="1"/>
  <c r="R3081" i="5" s="1"/>
  <c r="R3082" i="5" s="1"/>
  <c r="R3083" i="5" s="1"/>
  <c r="R3084" i="5" s="1"/>
  <c r="R3085" i="5" s="1"/>
  <c r="R3086" i="5" s="1"/>
  <c r="R3087" i="5" s="1"/>
  <c r="R3088" i="5" s="1"/>
  <c r="R3089" i="5" s="1"/>
  <c r="R3090" i="5" s="1"/>
  <c r="R3091" i="5" s="1"/>
  <c r="R3092" i="5" s="1"/>
  <c r="R3093" i="5" s="1"/>
  <c r="R3094" i="5" s="1"/>
  <c r="R3095" i="5" s="1"/>
  <c r="R3096" i="5" s="1"/>
  <c r="R3097" i="5" s="1"/>
  <c r="R3098" i="5" s="1"/>
  <c r="R3099" i="5" s="1"/>
  <c r="R3100" i="5" s="1"/>
  <c r="R3101" i="5" s="1"/>
  <c r="R3102" i="5" s="1"/>
  <c r="R3103" i="5" s="1"/>
  <c r="R3104" i="5" s="1"/>
  <c r="R3105" i="5" s="1"/>
  <c r="R3106" i="5" s="1"/>
  <c r="R3107" i="5" s="1"/>
  <c r="R3108" i="5" s="1"/>
  <c r="R3109" i="5" s="1"/>
  <c r="R3110" i="5" s="1"/>
  <c r="R3111" i="5" s="1"/>
  <c r="R3112" i="5" s="1"/>
  <c r="R3113" i="5" s="1"/>
  <c r="R3114" i="5" s="1"/>
  <c r="R3115" i="5" s="1"/>
  <c r="R3116" i="5" s="1"/>
  <c r="R3117" i="5" s="1"/>
  <c r="R3118" i="5" s="1"/>
  <c r="R3119" i="5" s="1"/>
  <c r="R3120" i="5" s="1"/>
  <c r="R3121" i="5" s="1"/>
  <c r="R3122" i="5" s="1"/>
  <c r="R3123" i="5" s="1"/>
  <c r="R3124" i="5" s="1"/>
  <c r="R3125" i="5" s="1"/>
  <c r="R3126" i="5" s="1"/>
  <c r="R3127" i="5" s="1"/>
  <c r="R3128" i="5" s="1"/>
  <c r="R3129" i="5" s="1"/>
  <c r="R3130" i="5" s="1"/>
  <c r="R3131" i="5" s="1"/>
  <c r="R3132" i="5" s="1"/>
  <c r="R3133" i="5" s="1"/>
  <c r="R3134" i="5" s="1"/>
  <c r="R3135" i="5" s="1"/>
  <c r="R3136" i="5" s="1"/>
  <c r="R3137" i="5" s="1"/>
  <c r="R3138" i="5" s="1"/>
  <c r="R3139" i="5" s="1"/>
  <c r="R3140" i="5" s="1"/>
  <c r="R3141" i="5" s="1"/>
  <c r="R3142" i="5" s="1"/>
  <c r="R3143" i="5" s="1"/>
  <c r="R3144" i="5" s="1"/>
  <c r="R3145" i="5" s="1"/>
  <c r="R3146" i="5" s="1"/>
  <c r="R3147" i="5" s="1"/>
  <c r="R3148" i="5" s="1"/>
  <c r="R3149" i="5" s="1"/>
  <c r="R3150" i="5" s="1"/>
  <c r="R3151" i="5" s="1"/>
  <c r="R3152" i="5" s="1"/>
  <c r="R3153" i="5" s="1"/>
  <c r="R3154" i="5" s="1"/>
  <c r="R3155" i="5" s="1"/>
  <c r="R3156" i="5" s="1"/>
  <c r="R3157" i="5" s="1"/>
  <c r="R3158" i="5" s="1"/>
  <c r="R3159" i="5" s="1"/>
  <c r="R3160" i="5" s="1"/>
  <c r="R3161" i="5" s="1"/>
  <c r="R3162" i="5" s="1"/>
  <c r="R3163" i="5" s="1"/>
  <c r="R3164" i="5" s="1"/>
  <c r="R3165" i="5" s="1"/>
  <c r="R3166" i="5" s="1"/>
  <c r="R3167" i="5" s="1"/>
  <c r="R3168" i="5" s="1"/>
  <c r="R3169" i="5" s="1"/>
  <c r="R3170" i="5" s="1"/>
  <c r="R3171" i="5" s="1"/>
  <c r="R3172" i="5" s="1"/>
  <c r="R3173" i="5" s="1"/>
  <c r="R3174" i="5" s="1"/>
  <c r="R3175" i="5" s="1"/>
  <c r="R3176" i="5" s="1"/>
  <c r="R3177" i="5" s="1"/>
  <c r="R3178" i="5" s="1"/>
  <c r="R3179" i="5" s="1"/>
  <c r="R3180" i="5" s="1"/>
  <c r="R3181" i="5" s="1"/>
  <c r="R3182" i="5" s="1"/>
  <c r="R3183" i="5" s="1"/>
  <c r="R3184" i="5" s="1"/>
  <c r="R3185" i="5" s="1"/>
  <c r="R3186" i="5" s="1"/>
  <c r="R3187" i="5" s="1"/>
  <c r="R3188" i="5" s="1"/>
  <c r="R3189" i="5" s="1"/>
  <c r="R3190" i="5" s="1"/>
  <c r="R3191" i="5" s="1"/>
  <c r="R3192" i="5" s="1"/>
  <c r="R3193" i="5" s="1"/>
  <c r="R3194" i="5" s="1"/>
  <c r="R3195" i="5" s="1"/>
  <c r="R3196" i="5" s="1"/>
  <c r="R3197" i="5" s="1"/>
  <c r="R3198" i="5" s="1"/>
  <c r="R3199" i="5" s="1"/>
  <c r="R3200" i="5" s="1"/>
  <c r="R3201" i="5" s="1"/>
  <c r="R3202" i="5" s="1"/>
  <c r="R3203" i="5" s="1"/>
  <c r="R3204" i="5" s="1"/>
  <c r="R3205" i="5" s="1"/>
  <c r="R3206" i="5" s="1"/>
  <c r="R3207" i="5" s="1"/>
  <c r="R3208" i="5" s="1"/>
  <c r="R3209" i="5" s="1"/>
  <c r="R3210" i="5" s="1"/>
  <c r="R3211" i="5" s="1"/>
  <c r="R3212" i="5" s="1"/>
  <c r="R3213" i="5" s="1"/>
  <c r="R3214" i="5" s="1"/>
  <c r="R3215" i="5" s="1"/>
  <c r="R3216" i="5" s="1"/>
  <c r="R3217" i="5" s="1"/>
  <c r="R3218" i="5" s="1"/>
  <c r="R3219" i="5" s="1"/>
  <c r="R3220" i="5" s="1"/>
  <c r="R3221" i="5" s="1"/>
  <c r="R3222" i="5" s="1"/>
  <c r="R3223" i="5" s="1"/>
  <c r="R3224" i="5" s="1"/>
  <c r="R3225" i="5" s="1"/>
  <c r="R3226" i="5" s="1"/>
  <c r="R3227" i="5" s="1"/>
  <c r="R3228" i="5" s="1"/>
  <c r="R3229" i="5" s="1"/>
  <c r="R3230" i="5" s="1"/>
  <c r="R3231" i="5" s="1"/>
  <c r="R3232" i="5" s="1"/>
  <c r="R3233" i="5" s="1"/>
  <c r="R3234" i="5" s="1"/>
  <c r="R3235" i="5" s="1"/>
  <c r="R3236" i="5" s="1"/>
  <c r="R3237" i="5" s="1"/>
  <c r="R3238" i="5" s="1"/>
  <c r="R3239" i="5" s="1"/>
  <c r="R3240" i="5" s="1"/>
  <c r="R3241" i="5" s="1"/>
  <c r="R3242" i="5" s="1"/>
  <c r="R3243" i="5" s="1"/>
  <c r="R3244" i="5" s="1"/>
  <c r="R3245" i="5" s="1"/>
  <c r="R3246" i="5" s="1"/>
  <c r="R3247" i="5" s="1"/>
  <c r="R3248" i="5" s="1"/>
  <c r="R3249" i="5" s="1"/>
  <c r="R3250" i="5" s="1"/>
  <c r="R3251" i="5" s="1"/>
  <c r="R3252" i="5" s="1"/>
  <c r="R3253" i="5" s="1"/>
  <c r="R3254" i="5" s="1"/>
  <c r="R3255" i="5" s="1"/>
  <c r="R3256" i="5" s="1"/>
  <c r="R3257" i="5" s="1"/>
  <c r="R3258" i="5" s="1"/>
  <c r="R3259" i="5" s="1"/>
  <c r="R3260" i="5" s="1"/>
  <c r="R3261" i="5" s="1"/>
  <c r="R3262" i="5" s="1"/>
  <c r="R3263" i="5" s="1"/>
  <c r="R3264" i="5" s="1"/>
  <c r="R3265" i="5" s="1"/>
  <c r="R3266" i="5" s="1"/>
  <c r="R3267" i="5" s="1"/>
  <c r="R3268" i="5" s="1"/>
  <c r="R3269" i="5" s="1"/>
  <c r="R3270" i="5" s="1"/>
  <c r="R3271" i="5" s="1"/>
  <c r="R3272" i="5" s="1"/>
  <c r="R3273" i="5" s="1"/>
  <c r="R3274" i="5" s="1"/>
  <c r="R3275" i="5" s="1"/>
  <c r="R3276" i="5" s="1"/>
  <c r="R3277" i="5" s="1"/>
  <c r="R3278" i="5" s="1"/>
  <c r="R3279" i="5" s="1"/>
  <c r="R3280" i="5" s="1"/>
  <c r="R3281" i="5" s="1"/>
  <c r="R3282" i="5" s="1"/>
  <c r="R3283" i="5" s="1"/>
  <c r="R3284" i="5" s="1"/>
  <c r="R3285" i="5" s="1"/>
  <c r="R3286" i="5" s="1"/>
  <c r="R3287" i="5" s="1"/>
  <c r="R3288" i="5" s="1"/>
  <c r="R3289" i="5" s="1"/>
  <c r="R3290" i="5" s="1"/>
  <c r="R3291" i="5" s="1"/>
  <c r="R3292" i="5" s="1"/>
  <c r="K32" i="5"/>
  <c r="K31" i="5"/>
  <c r="K30" i="5"/>
  <c r="K29" i="5"/>
  <c r="K28" i="5"/>
  <c r="K27" i="5"/>
  <c r="K26" i="5"/>
  <c r="K25" i="5"/>
  <c r="K24" i="5"/>
  <c r="K23" i="5"/>
  <c r="K22" i="5"/>
  <c r="K21" i="5"/>
  <c r="K20" i="5"/>
  <c r="K19" i="5"/>
  <c r="K18" i="5"/>
  <c r="K17" i="5"/>
  <c r="K16" i="5"/>
  <c r="K15" i="5"/>
  <c r="K14" i="5"/>
  <c r="K13" i="5"/>
  <c r="K12" i="5"/>
  <c r="K11" i="5"/>
  <c r="K10" i="5"/>
  <c r="K32" i="4"/>
  <c r="K31" i="4"/>
  <c r="K30" i="4"/>
  <c r="K29" i="4"/>
  <c r="K28" i="4"/>
  <c r="K27" i="4"/>
  <c r="K26" i="4"/>
  <c r="K25" i="4"/>
  <c r="K24" i="4"/>
  <c r="K23" i="4"/>
  <c r="K22" i="4"/>
  <c r="K21" i="4"/>
  <c r="K20" i="4"/>
  <c r="K19" i="4"/>
  <c r="K18" i="4"/>
  <c r="K17" i="4"/>
  <c r="K16" i="4"/>
  <c r="K15" i="4"/>
  <c r="K14" i="4"/>
  <c r="K13" i="4"/>
  <c r="K12" i="4"/>
  <c r="K11" i="4"/>
  <c r="K10" i="4"/>
  <c r="J9" i="3"/>
  <c r="K32" i="3"/>
  <c r="K31" i="3"/>
  <c r="K30" i="3"/>
  <c r="K29" i="3"/>
  <c r="K28" i="3"/>
  <c r="K27" i="3"/>
  <c r="K26" i="3"/>
  <c r="K25" i="3"/>
  <c r="K24" i="3"/>
  <c r="K23" i="3"/>
  <c r="K22" i="3"/>
  <c r="K21" i="3"/>
  <c r="K20" i="3"/>
  <c r="K19" i="3"/>
  <c r="K18" i="3"/>
  <c r="K17" i="3"/>
  <c r="K16" i="3"/>
  <c r="K15" i="3"/>
  <c r="K14" i="3"/>
  <c r="K13" i="3"/>
  <c r="K12" i="3"/>
  <c r="K11" i="3"/>
  <c r="K10" i="3"/>
  <c r="R2564" i="4"/>
  <c r="R2565" i="4" s="1"/>
  <c r="R2566" i="4" s="1"/>
  <c r="R2567" i="4" s="1"/>
  <c r="R2568" i="4" s="1"/>
  <c r="R2569" i="4" s="1"/>
  <c r="R2570" i="4" s="1"/>
  <c r="R2571" i="4" s="1"/>
  <c r="R2572" i="4" s="1"/>
  <c r="R2573" i="4" s="1"/>
  <c r="R2574" i="4" s="1"/>
  <c r="R2575" i="4" s="1"/>
  <c r="R2576" i="4" s="1"/>
  <c r="R2577" i="4" s="1"/>
  <c r="R2578" i="4" s="1"/>
  <c r="R2579" i="4" s="1"/>
  <c r="R2580" i="4" s="1"/>
  <c r="R2581" i="4" s="1"/>
  <c r="R2582" i="4" s="1"/>
  <c r="R2583" i="4" s="1"/>
  <c r="R2584" i="4" s="1"/>
  <c r="R2585" i="4" s="1"/>
  <c r="R2586" i="4" s="1"/>
  <c r="R2587" i="4" s="1"/>
  <c r="R2588" i="4" s="1"/>
  <c r="R2589" i="4" s="1"/>
  <c r="R2590" i="4" s="1"/>
  <c r="R2591" i="4" s="1"/>
  <c r="R2592" i="4" s="1"/>
  <c r="R2593" i="4" s="1"/>
  <c r="R2594" i="4" s="1"/>
  <c r="R2595" i="4" s="1"/>
  <c r="R2596" i="4" s="1"/>
  <c r="R2597" i="4" s="1"/>
  <c r="R2598" i="4" s="1"/>
  <c r="R2599" i="4" s="1"/>
  <c r="R2600" i="4" s="1"/>
  <c r="R2601" i="4" s="1"/>
  <c r="R2602" i="4" s="1"/>
  <c r="R2603" i="4" s="1"/>
  <c r="R2604" i="4" s="1"/>
  <c r="R2605" i="4" s="1"/>
  <c r="R2606" i="4" s="1"/>
  <c r="R2607" i="4" s="1"/>
  <c r="R2608" i="4" s="1"/>
  <c r="R2609" i="4" s="1"/>
  <c r="R2610" i="4" s="1"/>
  <c r="R2611" i="4" s="1"/>
  <c r="R2612" i="4" s="1"/>
  <c r="R2613" i="4" s="1"/>
  <c r="R2614" i="4" s="1"/>
  <c r="R2615" i="4" s="1"/>
  <c r="R2616" i="4" s="1"/>
  <c r="R2617" i="4" s="1"/>
  <c r="R2618" i="4" s="1"/>
  <c r="R2619" i="4" s="1"/>
  <c r="R2620" i="4" s="1"/>
  <c r="R2621" i="4" s="1"/>
  <c r="R2622" i="4" s="1"/>
  <c r="R2623" i="4" s="1"/>
  <c r="R2624" i="4" s="1"/>
  <c r="R2625" i="4" s="1"/>
  <c r="R2626" i="4" s="1"/>
  <c r="R2627" i="4" s="1"/>
  <c r="R2628" i="4" s="1"/>
  <c r="R2629" i="4" s="1"/>
  <c r="R2630" i="4" s="1"/>
  <c r="R2631" i="4" s="1"/>
  <c r="R2632" i="4" s="1"/>
  <c r="R2633" i="4" s="1"/>
  <c r="R2634" i="4" s="1"/>
  <c r="R2635" i="4" s="1"/>
  <c r="R2636" i="4" s="1"/>
  <c r="R2637" i="4" s="1"/>
  <c r="R2638" i="4" s="1"/>
  <c r="R2639" i="4" s="1"/>
  <c r="R2640" i="4" s="1"/>
  <c r="R2641" i="4" s="1"/>
  <c r="R2642" i="4" s="1"/>
  <c r="R2643" i="4" s="1"/>
  <c r="R2644" i="4" s="1"/>
  <c r="R2645" i="4" s="1"/>
  <c r="R2646" i="4" s="1"/>
  <c r="R2647" i="4" s="1"/>
  <c r="R2648" i="4" s="1"/>
  <c r="R2649" i="4" s="1"/>
  <c r="R2650" i="4" s="1"/>
  <c r="R2651" i="4" s="1"/>
  <c r="R2652" i="4" s="1"/>
  <c r="R2653" i="4" s="1"/>
  <c r="R2654" i="4" s="1"/>
  <c r="R2655" i="4" s="1"/>
  <c r="R2656" i="4" s="1"/>
  <c r="R2657" i="4" s="1"/>
  <c r="R2658" i="4" s="1"/>
  <c r="R2659" i="4" s="1"/>
  <c r="R2660" i="4" s="1"/>
  <c r="R2661" i="4" s="1"/>
  <c r="R2662" i="4" s="1"/>
  <c r="R2663" i="4" s="1"/>
  <c r="R2664" i="4" s="1"/>
  <c r="R2665" i="4" s="1"/>
  <c r="R2666" i="4" s="1"/>
  <c r="R2667" i="4" s="1"/>
  <c r="R2668" i="4" s="1"/>
  <c r="R2669" i="4" s="1"/>
  <c r="R2670" i="4" s="1"/>
  <c r="R2671" i="4" s="1"/>
  <c r="R2672" i="4" s="1"/>
  <c r="R2673" i="4" s="1"/>
  <c r="R2674" i="4" s="1"/>
  <c r="R2675" i="4" s="1"/>
  <c r="R2676" i="4" s="1"/>
  <c r="R2677" i="4" s="1"/>
  <c r="R2678" i="4" s="1"/>
  <c r="R2679" i="4" s="1"/>
  <c r="R2680" i="4" s="1"/>
  <c r="R2681" i="4" s="1"/>
  <c r="R2682" i="4" s="1"/>
  <c r="R2683" i="4" s="1"/>
  <c r="R2684" i="4" s="1"/>
  <c r="R2685" i="4" s="1"/>
  <c r="R2686" i="4" s="1"/>
  <c r="R2687" i="4" s="1"/>
  <c r="R2688" i="4" s="1"/>
  <c r="R2689" i="4" s="1"/>
  <c r="R2690" i="4" s="1"/>
  <c r="R2691" i="4" s="1"/>
  <c r="R2692" i="4" s="1"/>
  <c r="R2693" i="4" s="1"/>
  <c r="R2694" i="4" s="1"/>
  <c r="R2695" i="4" s="1"/>
  <c r="R2696" i="4" s="1"/>
  <c r="R2697" i="4" s="1"/>
  <c r="R2698" i="4" s="1"/>
  <c r="R2699" i="4" s="1"/>
  <c r="R2700" i="4" s="1"/>
  <c r="R2701" i="4" s="1"/>
  <c r="R2702" i="4" s="1"/>
  <c r="R2703" i="4" s="1"/>
  <c r="R2704" i="4" s="1"/>
  <c r="R2705" i="4" s="1"/>
  <c r="R2706" i="4" s="1"/>
  <c r="R2707" i="4" s="1"/>
  <c r="R2708" i="4" s="1"/>
  <c r="R2709" i="4" s="1"/>
  <c r="R2710" i="4" s="1"/>
  <c r="R2711" i="4" s="1"/>
  <c r="R2712" i="4" s="1"/>
  <c r="R2713" i="4" s="1"/>
  <c r="R2714" i="4" s="1"/>
  <c r="R2715" i="4" s="1"/>
  <c r="R2716" i="4" s="1"/>
  <c r="R2717" i="4" s="1"/>
  <c r="R2718" i="4" s="1"/>
  <c r="R2719" i="4" s="1"/>
  <c r="R2720" i="4" s="1"/>
  <c r="R2721" i="4" s="1"/>
  <c r="R2722" i="4" s="1"/>
  <c r="R2723" i="4" s="1"/>
  <c r="R2724" i="4" s="1"/>
  <c r="R2725" i="4" s="1"/>
  <c r="R2726" i="4" s="1"/>
  <c r="R2727" i="4" s="1"/>
  <c r="R2728" i="4" s="1"/>
  <c r="R2729" i="4" s="1"/>
  <c r="R2730" i="4" s="1"/>
  <c r="R2731" i="4" s="1"/>
  <c r="R2732" i="4" s="1"/>
  <c r="R2733" i="4" s="1"/>
  <c r="R2734" i="4" s="1"/>
  <c r="R2735" i="4" s="1"/>
  <c r="R2736" i="4" s="1"/>
  <c r="R2737" i="4" s="1"/>
  <c r="R2738" i="4" s="1"/>
  <c r="R2739" i="4" s="1"/>
  <c r="R2740" i="4" s="1"/>
  <c r="R2741" i="4" s="1"/>
  <c r="R2742" i="4" s="1"/>
  <c r="R2743" i="4" s="1"/>
  <c r="R2744" i="4" s="1"/>
  <c r="R2745" i="4" s="1"/>
  <c r="R2746" i="4" s="1"/>
  <c r="R2747" i="4" s="1"/>
  <c r="R2748" i="4" s="1"/>
  <c r="R2749" i="4" s="1"/>
  <c r="R2750" i="4" s="1"/>
  <c r="R2751" i="4" s="1"/>
  <c r="R2752" i="4" s="1"/>
  <c r="R2753" i="4" s="1"/>
  <c r="R2754" i="4" s="1"/>
  <c r="R2755" i="4" s="1"/>
  <c r="R2756" i="4" s="1"/>
  <c r="R2757" i="4" s="1"/>
  <c r="R2758" i="4" s="1"/>
  <c r="R2759" i="4" s="1"/>
  <c r="R2760" i="4" s="1"/>
  <c r="R2761" i="4" s="1"/>
  <c r="R2762" i="4" s="1"/>
  <c r="R2763" i="4" s="1"/>
  <c r="R2764" i="4" s="1"/>
  <c r="R2765" i="4" s="1"/>
  <c r="R2766" i="4" s="1"/>
  <c r="R2767" i="4" s="1"/>
  <c r="R2768" i="4" s="1"/>
  <c r="R2769" i="4" s="1"/>
  <c r="R2770" i="4" s="1"/>
  <c r="R2771" i="4" s="1"/>
  <c r="R2772" i="4" s="1"/>
  <c r="R2773" i="4" s="1"/>
  <c r="R2774" i="4" s="1"/>
  <c r="R2775" i="4" s="1"/>
  <c r="R2776" i="4" s="1"/>
  <c r="R2777" i="4" s="1"/>
  <c r="R2778" i="4" s="1"/>
  <c r="R2779" i="4" s="1"/>
  <c r="R2780" i="4" s="1"/>
  <c r="R2781" i="4" s="1"/>
  <c r="R2782" i="4" s="1"/>
  <c r="R2783" i="4" s="1"/>
  <c r="R2784" i="4" s="1"/>
  <c r="R2785" i="4" s="1"/>
  <c r="R2786" i="4" s="1"/>
  <c r="R2787" i="4" s="1"/>
  <c r="R2788" i="4" s="1"/>
  <c r="R2789" i="4" s="1"/>
  <c r="R2790" i="4" s="1"/>
  <c r="R2791" i="4" s="1"/>
  <c r="R2792" i="4" s="1"/>
  <c r="R2793" i="4" s="1"/>
  <c r="R2794" i="4" s="1"/>
  <c r="R2795" i="4" s="1"/>
  <c r="R2796" i="4" s="1"/>
  <c r="R2797" i="4" s="1"/>
  <c r="R2798" i="4" s="1"/>
  <c r="R2799" i="4" s="1"/>
  <c r="R2800" i="4" s="1"/>
  <c r="R2801" i="4" s="1"/>
  <c r="R2802" i="4" s="1"/>
  <c r="R2803" i="4" s="1"/>
  <c r="R2804" i="4" s="1"/>
  <c r="R2805" i="4" s="1"/>
  <c r="R2806" i="4" s="1"/>
  <c r="R2807" i="4" s="1"/>
  <c r="R2808" i="4" s="1"/>
  <c r="R2809" i="4" s="1"/>
  <c r="R2810" i="4" s="1"/>
  <c r="R2811" i="4" s="1"/>
  <c r="R2812" i="4" s="1"/>
  <c r="R2813" i="4" s="1"/>
  <c r="R2814" i="4" s="1"/>
  <c r="R2815" i="4" s="1"/>
  <c r="R2816" i="4" s="1"/>
  <c r="R2817" i="4" s="1"/>
  <c r="R2818" i="4" s="1"/>
  <c r="R2819" i="4" s="1"/>
  <c r="R2820" i="4" s="1"/>
  <c r="R2821" i="4" s="1"/>
  <c r="R2822" i="4" s="1"/>
  <c r="R2823" i="4" s="1"/>
  <c r="R2824" i="4" s="1"/>
  <c r="R2825" i="4" s="1"/>
  <c r="R2826" i="4" s="1"/>
  <c r="R2827" i="4" s="1"/>
  <c r="R2828" i="4" s="1"/>
  <c r="R2829" i="4" s="1"/>
  <c r="R2830" i="4" s="1"/>
  <c r="R2831" i="4" s="1"/>
  <c r="R2832" i="4" s="1"/>
  <c r="R2833" i="4" s="1"/>
  <c r="R2834" i="4" s="1"/>
  <c r="R2835" i="4" s="1"/>
  <c r="R2836" i="4" s="1"/>
  <c r="R2837" i="4" s="1"/>
  <c r="R2838" i="4" s="1"/>
  <c r="R2839" i="4" s="1"/>
  <c r="R2840" i="4" s="1"/>
  <c r="R2841" i="4" s="1"/>
  <c r="R2842" i="4" s="1"/>
  <c r="R2843" i="4" s="1"/>
  <c r="R2844" i="4" s="1"/>
  <c r="R2845" i="4" s="1"/>
  <c r="R2846" i="4" s="1"/>
  <c r="R2847" i="4" s="1"/>
  <c r="R2848" i="4" s="1"/>
  <c r="R2849" i="4" s="1"/>
  <c r="R2850" i="4" s="1"/>
  <c r="R2851" i="4" s="1"/>
  <c r="R2852" i="4" s="1"/>
  <c r="R2853" i="4" s="1"/>
  <c r="R2854" i="4" s="1"/>
  <c r="R2855" i="4" s="1"/>
  <c r="R2856" i="4" s="1"/>
  <c r="R2857" i="4" s="1"/>
  <c r="R2858" i="4" s="1"/>
  <c r="R2859" i="4" s="1"/>
  <c r="R2860" i="4" s="1"/>
  <c r="R2861" i="4" s="1"/>
  <c r="R2862" i="4" s="1"/>
  <c r="R2863" i="4" s="1"/>
  <c r="R2864" i="4" s="1"/>
  <c r="R2865" i="4" s="1"/>
  <c r="R2866" i="4" s="1"/>
  <c r="R2867" i="4" s="1"/>
  <c r="R2868" i="4" s="1"/>
  <c r="R2869" i="4" s="1"/>
  <c r="R2870" i="4" s="1"/>
  <c r="R2871" i="4" s="1"/>
  <c r="R2872" i="4" s="1"/>
  <c r="R2873" i="4" s="1"/>
  <c r="R2874" i="4" s="1"/>
  <c r="R2875" i="4" s="1"/>
  <c r="R2876" i="4" s="1"/>
  <c r="R2877" i="4" s="1"/>
  <c r="R2878" i="4" s="1"/>
  <c r="R2879" i="4" s="1"/>
  <c r="R2880" i="4" s="1"/>
  <c r="R2881" i="4" s="1"/>
  <c r="R2882" i="4" s="1"/>
  <c r="R2883" i="4" s="1"/>
  <c r="R2884" i="4" s="1"/>
  <c r="R2885" i="4" s="1"/>
  <c r="R2886" i="4" s="1"/>
  <c r="R2887" i="4" s="1"/>
  <c r="R2888" i="4" s="1"/>
  <c r="R2889" i="4" s="1"/>
  <c r="R2890" i="4" s="1"/>
  <c r="R2891" i="4" s="1"/>
  <c r="R2892" i="4" s="1"/>
  <c r="R2893" i="4" s="1"/>
  <c r="R2894" i="4" s="1"/>
  <c r="R2895" i="4" s="1"/>
  <c r="R2896" i="4" s="1"/>
  <c r="R2897" i="4" s="1"/>
  <c r="R2898" i="4" s="1"/>
  <c r="R2899" i="4" s="1"/>
  <c r="R2900" i="4" s="1"/>
  <c r="R2901" i="4" s="1"/>
  <c r="R2902" i="4" s="1"/>
  <c r="R2903" i="4" s="1"/>
  <c r="R2904" i="4" s="1"/>
  <c r="R2905" i="4" s="1"/>
  <c r="R2906" i="4" s="1"/>
  <c r="R2907" i="4" s="1"/>
  <c r="R2908" i="4" s="1"/>
  <c r="R2909" i="4" s="1"/>
  <c r="R2910" i="4" s="1"/>
  <c r="R2911" i="4" s="1"/>
  <c r="R2912" i="4" s="1"/>
  <c r="R2913" i="4" s="1"/>
  <c r="R2914" i="4" s="1"/>
  <c r="R2915" i="4" s="1"/>
  <c r="R2916" i="4" s="1"/>
  <c r="R2917" i="4" s="1"/>
  <c r="R2918" i="4" s="1"/>
  <c r="R2919" i="4" s="1"/>
  <c r="R2920" i="4" s="1"/>
  <c r="R2921" i="4" s="1"/>
  <c r="R2922" i="4" s="1"/>
  <c r="R2923" i="4" s="1"/>
  <c r="R2924" i="4" s="1"/>
  <c r="R2925" i="4" s="1"/>
  <c r="R2926" i="4" s="1"/>
  <c r="R2927" i="4" s="1"/>
  <c r="R2928" i="4" s="1"/>
  <c r="R2929" i="4" s="1"/>
  <c r="R2930" i="4" s="1"/>
  <c r="R2931" i="4" s="1"/>
  <c r="R2932" i="4" s="1"/>
  <c r="R2933" i="4" s="1"/>
  <c r="R2934" i="4" s="1"/>
  <c r="R2935" i="4" s="1"/>
  <c r="R2936" i="4" s="1"/>
  <c r="R2937" i="4" s="1"/>
  <c r="R2938" i="4" s="1"/>
  <c r="R2939" i="4" s="1"/>
  <c r="R2940" i="4" s="1"/>
  <c r="R2941" i="4" s="1"/>
  <c r="R2942" i="4" s="1"/>
  <c r="R2943" i="4" s="1"/>
  <c r="R2944" i="4" s="1"/>
  <c r="R2945" i="4" s="1"/>
  <c r="R2946" i="4" s="1"/>
  <c r="R2947" i="4" s="1"/>
  <c r="R2948" i="4" s="1"/>
  <c r="R2949" i="4" s="1"/>
  <c r="R2950" i="4" s="1"/>
  <c r="R2951" i="4" s="1"/>
  <c r="R2952" i="4" s="1"/>
  <c r="R2953" i="4" s="1"/>
  <c r="R2954" i="4" s="1"/>
  <c r="R2955" i="4" s="1"/>
  <c r="R2956" i="4" s="1"/>
  <c r="R2957" i="4" s="1"/>
  <c r="R2958" i="4" s="1"/>
  <c r="R2959" i="4" s="1"/>
  <c r="R2960" i="4" s="1"/>
  <c r="R2961" i="4" s="1"/>
  <c r="R2962" i="4" s="1"/>
  <c r="R2963" i="4" s="1"/>
  <c r="R2964" i="4" s="1"/>
  <c r="R2965" i="4" s="1"/>
  <c r="R2966" i="4" s="1"/>
  <c r="R2967" i="4" s="1"/>
  <c r="R2968" i="4" s="1"/>
  <c r="R2969" i="4" s="1"/>
  <c r="R2970" i="4" s="1"/>
  <c r="R2971" i="4" s="1"/>
  <c r="R2972" i="4" s="1"/>
  <c r="R2973" i="4" s="1"/>
  <c r="R2974" i="4" s="1"/>
  <c r="R2975" i="4" s="1"/>
  <c r="R2976" i="4" s="1"/>
  <c r="R2977" i="4" s="1"/>
  <c r="R2978" i="4" s="1"/>
  <c r="R2979" i="4" s="1"/>
  <c r="R2980" i="4" s="1"/>
  <c r="R2981" i="4" s="1"/>
  <c r="R2982" i="4" s="1"/>
  <c r="R2983" i="4" s="1"/>
  <c r="R2984" i="4" s="1"/>
  <c r="R2985" i="4" s="1"/>
  <c r="R2986" i="4" s="1"/>
  <c r="R2987" i="4" s="1"/>
  <c r="R2988" i="4" s="1"/>
  <c r="R2989" i="4" s="1"/>
  <c r="R2990" i="4" s="1"/>
  <c r="R2991" i="4" s="1"/>
  <c r="R2992" i="4" s="1"/>
  <c r="R2993" i="4" s="1"/>
  <c r="R2994" i="4" s="1"/>
  <c r="R2995" i="4" s="1"/>
  <c r="R2996" i="4" s="1"/>
  <c r="R2997" i="4" s="1"/>
  <c r="R2998" i="4" s="1"/>
  <c r="R2999" i="4" s="1"/>
  <c r="R3000" i="4" s="1"/>
  <c r="R3001" i="4" s="1"/>
  <c r="R3002" i="4" s="1"/>
  <c r="R3003" i="4" s="1"/>
  <c r="R3004" i="4" s="1"/>
  <c r="R3005" i="4" s="1"/>
  <c r="R3006" i="4" s="1"/>
  <c r="R3007" i="4" s="1"/>
  <c r="R3008" i="4" s="1"/>
  <c r="R3009" i="4" s="1"/>
  <c r="R3010" i="4" s="1"/>
  <c r="R3011" i="4" s="1"/>
  <c r="R3012" i="4" s="1"/>
  <c r="R3013" i="4" s="1"/>
  <c r="R3014" i="4" s="1"/>
  <c r="R3015" i="4" s="1"/>
  <c r="R3016" i="4" s="1"/>
  <c r="R3017" i="4" s="1"/>
  <c r="R3018" i="4" s="1"/>
  <c r="R3019" i="4" s="1"/>
  <c r="R3020" i="4" s="1"/>
  <c r="R3021" i="4" s="1"/>
  <c r="R3022" i="4" s="1"/>
  <c r="R3023" i="4" s="1"/>
  <c r="R3024" i="4" s="1"/>
  <c r="R3025" i="4" s="1"/>
  <c r="R3026" i="4" s="1"/>
  <c r="R3027" i="4" s="1"/>
  <c r="R3028" i="4" s="1"/>
  <c r="R3029" i="4" s="1"/>
  <c r="R3030" i="4" s="1"/>
  <c r="R3031" i="4" s="1"/>
  <c r="R3032" i="4" s="1"/>
  <c r="R3033" i="4" s="1"/>
  <c r="R3034" i="4" s="1"/>
  <c r="R3035" i="4" s="1"/>
  <c r="R3036" i="4" s="1"/>
  <c r="R3037" i="4" s="1"/>
  <c r="R3038" i="4" s="1"/>
  <c r="R3039" i="4" s="1"/>
  <c r="R3040" i="4" s="1"/>
  <c r="R3041" i="4" s="1"/>
  <c r="R3042" i="4" s="1"/>
  <c r="R3043" i="4" s="1"/>
  <c r="R3044" i="4" s="1"/>
  <c r="R3045" i="4" s="1"/>
  <c r="R3046" i="4" s="1"/>
  <c r="R3047" i="4" s="1"/>
  <c r="R3048" i="4" s="1"/>
  <c r="R3049" i="4" s="1"/>
  <c r="R3050" i="4" s="1"/>
  <c r="R3051" i="4" s="1"/>
  <c r="R3052" i="4" s="1"/>
  <c r="R3053" i="4" s="1"/>
  <c r="R3054" i="4" s="1"/>
  <c r="R3055" i="4" s="1"/>
  <c r="R3056" i="4" s="1"/>
  <c r="R3057" i="4" s="1"/>
  <c r="R3058" i="4" s="1"/>
  <c r="R3059" i="4" s="1"/>
  <c r="R3060" i="4" s="1"/>
  <c r="R3061" i="4" s="1"/>
  <c r="R3062" i="4" s="1"/>
  <c r="R3063" i="4" s="1"/>
  <c r="R3064" i="4" s="1"/>
  <c r="R3065" i="4" s="1"/>
  <c r="R3066" i="4" s="1"/>
  <c r="R3067" i="4" s="1"/>
  <c r="R3068" i="4" s="1"/>
  <c r="R3069" i="4" s="1"/>
  <c r="R3070" i="4" s="1"/>
  <c r="R3071" i="4" s="1"/>
  <c r="R3072" i="4" s="1"/>
  <c r="R3073" i="4" s="1"/>
  <c r="R3074" i="4" s="1"/>
  <c r="R3075" i="4" s="1"/>
  <c r="R3076" i="4" s="1"/>
  <c r="R3077" i="4" s="1"/>
  <c r="R3078" i="4" s="1"/>
  <c r="R3079" i="4" s="1"/>
  <c r="R3080" i="4" s="1"/>
  <c r="R3081" i="4" s="1"/>
  <c r="R3082" i="4" s="1"/>
  <c r="R3083" i="4" s="1"/>
  <c r="R3084" i="4" s="1"/>
  <c r="R3085" i="4" s="1"/>
  <c r="R3086" i="4" s="1"/>
  <c r="R3087" i="4" s="1"/>
  <c r="R3088" i="4" s="1"/>
  <c r="R3089" i="4" s="1"/>
  <c r="R3090" i="4" s="1"/>
  <c r="R3091" i="4" s="1"/>
  <c r="R3092" i="4" s="1"/>
  <c r="R3093" i="4" s="1"/>
  <c r="R3094" i="4" s="1"/>
  <c r="R3095" i="4" s="1"/>
  <c r="R3096" i="4" s="1"/>
  <c r="R3097" i="4" s="1"/>
  <c r="R3098" i="4" s="1"/>
  <c r="R3099" i="4" s="1"/>
  <c r="R3100" i="4" s="1"/>
  <c r="R3101" i="4" s="1"/>
  <c r="R3102" i="4" s="1"/>
  <c r="R3103" i="4" s="1"/>
  <c r="R3104" i="4" s="1"/>
  <c r="R3105" i="4" s="1"/>
  <c r="R3106" i="4" s="1"/>
  <c r="R3107" i="4" s="1"/>
  <c r="R3108" i="4" s="1"/>
  <c r="R3109" i="4" s="1"/>
  <c r="R3110" i="4" s="1"/>
  <c r="R3111" i="4" s="1"/>
  <c r="R3112" i="4" s="1"/>
  <c r="R3113" i="4" s="1"/>
  <c r="R3114" i="4" s="1"/>
  <c r="R3115" i="4" s="1"/>
  <c r="R3116" i="4" s="1"/>
  <c r="R3117" i="4" s="1"/>
  <c r="R3118" i="4" s="1"/>
  <c r="R3119" i="4" s="1"/>
  <c r="R3120" i="4" s="1"/>
  <c r="R3121" i="4" s="1"/>
  <c r="R3122" i="4" s="1"/>
  <c r="R3123" i="4" s="1"/>
  <c r="R3124" i="4" s="1"/>
  <c r="R3125" i="4" s="1"/>
  <c r="R3126" i="4" s="1"/>
  <c r="R3127" i="4" s="1"/>
  <c r="R3128" i="4" s="1"/>
  <c r="R3129" i="4" s="1"/>
  <c r="R3130" i="4" s="1"/>
  <c r="R3131" i="4" s="1"/>
  <c r="R3132" i="4" s="1"/>
  <c r="R3133" i="4" s="1"/>
  <c r="R3134" i="4" s="1"/>
  <c r="R3135" i="4" s="1"/>
  <c r="R3136" i="4" s="1"/>
  <c r="R3137" i="4" s="1"/>
  <c r="R3138" i="4" s="1"/>
  <c r="R3139" i="4" s="1"/>
  <c r="R3140" i="4" s="1"/>
  <c r="R3141" i="4" s="1"/>
  <c r="R3142" i="4" s="1"/>
  <c r="R3143" i="4" s="1"/>
  <c r="R3144" i="4" s="1"/>
  <c r="R3145" i="4" s="1"/>
  <c r="R3146" i="4" s="1"/>
  <c r="R3147" i="4" s="1"/>
  <c r="R3148" i="4" s="1"/>
  <c r="R3149" i="4" s="1"/>
  <c r="R3150" i="4" s="1"/>
  <c r="R3151" i="4" s="1"/>
  <c r="R3152" i="4" s="1"/>
  <c r="R3153" i="4" s="1"/>
  <c r="R3154" i="4" s="1"/>
  <c r="R3155" i="4" s="1"/>
  <c r="R3156" i="4" s="1"/>
  <c r="R3157" i="4" s="1"/>
  <c r="R3158" i="4" s="1"/>
  <c r="R3159" i="4" s="1"/>
  <c r="R3160" i="4" s="1"/>
  <c r="R3161" i="4" s="1"/>
  <c r="R3162" i="4" s="1"/>
  <c r="R3163" i="4" s="1"/>
  <c r="R3164" i="4" s="1"/>
  <c r="R3165" i="4" s="1"/>
  <c r="R3166" i="4" s="1"/>
  <c r="R3167" i="4" s="1"/>
  <c r="R3168" i="4" s="1"/>
  <c r="R3169" i="4" s="1"/>
  <c r="R3170" i="4" s="1"/>
  <c r="R3171" i="4" s="1"/>
  <c r="R3172" i="4" s="1"/>
  <c r="R3173" i="4" s="1"/>
  <c r="R3174" i="4" s="1"/>
  <c r="R3175" i="4" s="1"/>
  <c r="R3176" i="4" s="1"/>
  <c r="R3177" i="4" s="1"/>
  <c r="R3178" i="4" s="1"/>
  <c r="R3179" i="4" s="1"/>
  <c r="R3180" i="4" s="1"/>
  <c r="R3181" i="4" s="1"/>
  <c r="R3182" i="4" s="1"/>
  <c r="R3183" i="4" s="1"/>
  <c r="R3184" i="4" s="1"/>
  <c r="R3185" i="4" s="1"/>
  <c r="R3186" i="4" s="1"/>
  <c r="R3187" i="4" s="1"/>
  <c r="R3188" i="4" s="1"/>
  <c r="R3189" i="4" s="1"/>
  <c r="R3190" i="4" s="1"/>
  <c r="R3191" i="4" s="1"/>
  <c r="R3192" i="4" s="1"/>
  <c r="R3193" i="4" s="1"/>
  <c r="R3194" i="4" s="1"/>
  <c r="R3195" i="4" s="1"/>
  <c r="R3196" i="4" s="1"/>
  <c r="R3197" i="4" s="1"/>
  <c r="R3198" i="4" s="1"/>
  <c r="R3199" i="4" s="1"/>
  <c r="R3200" i="4" s="1"/>
  <c r="R3201" i="4" s="1"/>
  <c r="R3202" i="4" s="1"/>
  <c r="R3203" i="4" s="1"/>
  <c r="R3204" i="4" s="1"/>
  <c r="R3205" i="4" s="1"/>
  <c r="R3206" i="4" s="1"/>
  <c r="R3207" i="4" s="1"/>
  <c r="R3208" i="4" s="1"/>
  <c r="R3209" i="4" s="1"/>
  <c r="R3210" i="4" s="1"/>
  <c r="R3211" i="4" s="1"/>
  <c r="R3212" i="4" s="1"/>
  <c r="R3213" i="4" s="1"/>
  <c r="R3214" i="4" s="1"/>
  <c r="R3215" i="4" s="1"/>
  <c r="R3216" i="4" s="1"/>
  <c r="R3217" i="4" s="1"/>
  <c r="R3218" i="4" s="1"/>
  <c r="R3219" i="4" s="1"/>
  <c r="R3220" i="4" s="1"/>
  <c r="R3221" i="4" s="1"/>
  <c r="R3222" i="4" s="1"/>
  <c r="R3223" i="4" s="1"/>
  <c r="R3224" i="4" s="1"/>
  <c r="R3225" i="4" s="1"/>
  <c r="R3226" i="4" s="1"/>
  <c r="R3227" i="4" s="1"/>
  <c r="R3228" i="4" s="1"/>
  <c r="R3229" i="4" s="1"/>
  <c r="R3230" i="4" s="1"/>
  <c r="R3231" i="4" s="1"/>
  <c r="R3232" i="4" s="1"/>
  <c r="R3233" i="4" s="1"/>
  <c r="R3234" i="4" s="1"/>
  <c r="R3235" i="4" s="1"/>
  <c r="R3236" i="4" s="1"/>
  <c r="R3237" i="4" s="1"/>
  <c r="R3238" i="4" s="1"/>
  <c r="R3239" i="4" s="1"/>
  <c r="R3240" i="4" s="1"/>
  <c r="R3241" i="4" s="1"/>
  <c r="R3242" i="4" s="1"/>
  <c r="R3243" i="4" s="1"/>
  <c r="R3244" i="4" s="1"/>
  <c r="R3245" i="4" s="1"/>
  <c r="R3246" i="4" s="1"/>
  <c r="R3247" i="4" s="1"/>
  <c r="R3248" i="4" s="1"/>
  <c r="R3249" i="4" s="1"/>
  <c r="R3250" i="4" s="1"/>
  <c r="R3251" i="4" s="1"/>
  <c r="R3252" i="4" s="1"/>
  <c r="R3253" i="4" s="1"/>
  <c r="R3254" i="4" s="1"/>
  <c r="R3255" i="4" s="1"/>
  <c r="R3256" i="4" s="1"/>
  <c r="R3257" i="4" s="1"/>
  <c r="R3258" i="4" s="1"/>
  <c r="R3259" i="4" s="1"/>
  <c r="R3260" i="4" s="1"/>
  <c r="R3261" i="4" s="1"/>
  <c r="R3262" i="4" s="1"/>
  <c r="R3263" i="4" s="1"/>
  <c r="R3264" i="4" s="1"/>
  <c r="R3265" i="4" s="1"/>
  <c r="R3266" i="4" s="1"/>
  <c r="R3267" i="4" s="1"/>
  <c r="R3268" i="4" s="1"/>
  <c r="R3269" i="4" s="1"/>
  <c r="R3270" i="4" s="1"/>
  <c r="R3271" i="4" s="1"/>
  <c r="R3272" i="4" s="1"/>
  <c r="R3273" i="4" s="1"/>
  <c r="R3274" i="4" s="1"/>
  <c r="R3275" i="4" s="1"/>
  <c r="R3276" i="4" s="1"/>
  <c r="R3277" i="4" s="1"/>
  <c r="R3278" i="4" s="1"/>
  <c r="R3279" i="4" s="1"/>
  <c r="R3280" i="4" s="1"/>
  <c r="R3281" i="4" s="1"/>
  <c r="R3282" i="4" s="1"/>
  <c r="R3283" i="4" s="1"/>
  <c r="R3284" i="4" s="1"/>
  <c r="R3285" i="4" s="1"/>
  <c r="R3286" i="4" s="1"/>
  <c r="R3287" i="4" s="1"/>
  <c r="R3288" i="4" s="1"/>
  <c r="R3289" i="4" s="1"/>
  <c r="R3290" i="4" s="1"/>
  <c r="R3291" i="4" s="1"/>
  <c r="R3292" i="4" s="1"/>
  <c r="R2563" i="4"/>
  <c r="R2562" i="4"/>
  <c r="R2198" i="12" l="1"/>
  <c r="R2199" i="12" s="1"/>
  <c r="R2200" i="12" s="1"/>
  <c r="R2201" i="12" s="1"/>
  <c r="R2202" i="12" s="1"/>
  <c r="R2203" i="12" s="1"/>
  <c r="R2204" i="12" s="1"/>
  <c r="R2205" i="12" s="1"/>
  <c r="R2206" i="12" s="1"/>
  <c r="R2207" i="12" s="1"/>
  <c r="R2208" i="12" s="1"/>
  <c r="R2209" i="12" s="1"/>
  <c r="R2210" i="12" s="1"/>
  <c r="R2211" i="12" s="1"/>
  <c r="R2212" i="12" s="1"/>
  <c r="R2213" i="12" s="1"/>
  <c r="R2214" i="12" s="1"/>
  <c r="R2215" i="12" s="1"/>
  <c r="R2216" i="12" s="1"/>
  <c r="R2217" i="12" s="1"/>
  <c r="R2218" i="12" s="1"/>
  <c r="R2219" i="12" s="1"/>
  <c r="R2220" i="12" s="1"/>
  <c r="R2221" i="12" s="1"/>
  <c r="R2222" i="12" s="1"/>
  <c r="R2223" i="12" s="1"/>
  <c r="R2224" i="12" s="1"/>
  <c r="R2225" i="12" s="1"/>
  <c r="R2226" i="12" s="1"/>
  <c r="R2227" i="12" s="1"/>
  <c r="R2228" i="12" s="1"/>
  <c r="R2229" i="12" s="1"/>
  <c r="R2230" i="12" s="1"/>
  <c r="R2231" i="12" s="1"/>
  <c r="R2232" i="12" s="1"/>
  <c r="R2233" i="12" s="1"/>
  <c r="R2234" i="12" s="1"/>
  <c r="R2235" i="12" s="1"/>
  <c r="R2236" i="12" s="1"/>
  <c r="R2237" i="12" s="1"/>
  <c r="R2238" i="12" s="1"/>
  <c r="R2239" i="12" s="1"/>
  <c r="R2240" i="12" s="1"/>
  <c r="R2241" i="12" s="1"/>
  <c r="R2242" i="12" s="1"/>
  <c r="R2243" i="12" s="1"/>
  <c r="R2244" i="12" s="1"/>
  <c r="R2245" i="12" s="1"/>
  <c r="R2246" i="12" s="1"/>
  <c r="R2247" i="12" s="1"/>
  <c r="R2248" i="12" s="1"/>
  <c r="R2249" i="12" s="1"/>
  <c r="R2250" i="12" s="1"/>
  <c r="R2251" i="12" s="1"/>
  <c r="R2252" i="12" s="1"/>
  <c r="R2253" i="12" s="1"/>
  <c r="R2254" i="12" s="1"/>
  <c r="R2255" i="12" s="1"/>
  <c r="R2256" i="12" s="1"/>
  <c r="R2257" i="12" s="1"/>
  <c r="R2258" i="12" s="1"/>
  <c r="R2259" i="12" s="1"/>
  <c r="R2260" i="12" s="1"/>
  <c r="R2261" i="12" s="1"/>
  <c r="R2262" i="12" s="1"/>
  <c r="R2263" i="12" s="1"/>
  <c r="R2264" i="12" s="1"/>
  <c r="R2265" i="12" s="1"/>
  <c r="R2266" i="12" s="1"/>
  <c r="R2267" i="12" s="1"/>
  <c r="R2268" i="12" s="1"/>
  <c r="R2269" i="12" s="1"/>
  <c r="R2270" i="12" s="1"/>
  <c r="R2271" i="12" s="1"/>
  <c r="R2272" i="12" s="1"/>
  <c r="R2273" i="12" s="1"/>
  <c r="R2274" i="12" s="1"/>
  <c r="R2275" i="12" s="1"/>
  <c r="R2276" i="12" s="1"/>
  <c r="R2277" i="12" s="1"/>
  <c r="R2278" i="12" s="1"/>
  <c r="R2279" i="12" s="1"/>
  <c r="R2280" i="12" s="1"/>
  <c r="R2281" i="12" s="1"/>
  <c r="R2282" i="12" s="1"/>
  <c r="R2283" i="12" s="1"/>
  <c r="R2284" i="12" s="1"/>
  <c r="R2285" i="12" s="1"/>
  <c r="R2286" i="12" s="1"/>
  <c r="R2287" i="12" s="1"/>
  <c r="R2288" i="12" s="1"/>
  <c r="R2289" i="12" s="1"/>
  <c r="R2290" i="12" s="1"/>
  <c r="R2291" i="12" s="1"/>
  <c r="R2292" i="12" s="1"/>
  <c r="R2293" i="12" s="1"/>
  <c r="R2294" i="12" s="1"/>
  <c r="R2295" i="12" s="1"/>
  <c r="R2296" i="12" s="1"/>
  <c r="R2297" i="12" s="1"/>
  <c r="R2298" i="12" s="1"/>
  <c r="R2299" i="12" s="1"/>
  <c r="R2300" i="12" s="1"/>
  <c r="R2301" i="12" s="1"/>
  <c r="R2302" i="12" s="1"/>
  <c r="R2303" i="12" s="1"/>
  <c r="R2304" i="12" s="1"/>
  <c r="R2305" i="12" s="1"/>
  <c r="R2306" i="12" s="1"/>
  <c r="R2307" i="12" s="1"/>
  <c r="R2308" i="12" s="1"/>
  <c r="R2309" i="12" s="1"/>
  <c r="R2310" i="12" s="1"/>
  <c r="R2311" i="12" s="1"/>
  <c r="R2312" i="12" s="1"/>
  <c r="R2313" i="12" s="1"/>
  <c r="R2314" i="12" s="1"/>
  <c r="R2315" i="12" s="1"/>
  <c r="R2316" i="12" s="1"/>
  <c r="R2317" i="12" s="1"/>
  <c r="R2318" i="12" s="1"/>
  <c r="R2319" i="12" s="1"/>
  <c r="R2320" i="12" s="1"/>
  <c r="R2321" i="12" s="1"/>
  <c r="R2322" i="12" s="1"/>
  <c r="R2323" i="12" s="1"/>
  <c r="R2324" i="12" s="1"/>
  <c r="R2325" i="12" s="1"/>
  <c r="R2326" i="12" s="1"/>
  <c r="R2327" i="12" s="1"/>
  <c r="R2328" i="12" s="1"/>
  <c r="R2329" i="12" s="1"/>
  <c r="R2330" i="12" s="1"/>
  <c r="R2331" i="12" s="1"/>
  <c r="R2332" i="12" s="1"/>
  <c r="R2333" i="12" s="1"/>
  <c r="R2334" i="12" s="1"/>
  <c r="R2335" i="12" s="1"/>
  <c r="R2336" i="12" s="1"/>
  <c r="R2337" i="12" s="1"/>
  <c r="R2338" i="12" s="1"/>
  <c r="R2339" i="12" s="1"/>
  <c r="R2340" i="12" s="1"/>
  <c r="R2341" i="12" s="1"/>
  <c r="R2342" i="12" s="1"/>
  <c r="R2343" i="12" s="1"/>
  <c r="R2344" i="12" s="1"/>
  <c r="R2345" i="12" s="1"/>
  <c r="R2346" i="12" s="1"/>
  <c r="R2347" i="12" s="1"/>
  <c r="R2348" i="12" s="1"/>
  <c r="R2349" i="12" s="1"/>
  <c r="R2350" i="12" s="1"/>
  <c r="R2351" i="12" s="1"/>
  <c r="R2352" i="12" s="1"/>
  <c r="R2353" i="12" s="1"/>
  <c r="R2354" i="12" s="1"/>
  <c r="R2355" i="12" s="1"/>
  <c r="R2356" i="12" s="1"/>
  <c r="R2357" i="12" s="1"/>
  <c r="R2358" i="12" s="1"/>
  <c r="R2359" i="12" s="1"/>
  <c r="R2360" i="12" s="1"/>
  <c r="R2361" i="12" s="1"/>
  <c r="R2362" i="12" s="1"/>
  <c r="R2363" i="12" s="1"/>
  <c r="R2364" i="12" s="1"/>
  <c r="R2365" i="12" s="1"/>
  <c r="R2366" i="12" s="1"/>
  <c r="R2367" i="12" s="1"/>
  <c r="R2368" i="12" s="1"/>
  <c r="R2369" i="12" s="1"/>
  <c r="R2370" i="12" s="1"/>
  <c r="R2371" i="12" s="1"/>
  <c r="R2372" i="12" s="1"/>
  <c r="R2373" i="12" s="1"/>
  <c r="R2374" i="12" s="1"/>
  <c r="R2375" i="12" s="1"/>
  <c r="R2376" i="12" s="1"/>
  <c r="R2377" i="12" s="1"/>
  <c r="R2378" i="12" s="1"/>
  <c r="R2379" i="12" s="1"/>
  <c r="R2380" i="12" s="1"/>
  <c r="R2381" i="12" s="1"/>
  <c r="R2382" i="12" s="1"/>
  <c r="R2383" i="12" s="1"/>
  <c r="R2384" i="12" s="1"/>
  <c r="R2385" i="12" s="1"/>
  <c r="R2386" i="12" s="1"/>
  <c r="R2387" i="12" s="1"/>
  <c r="R2388" i="12" s="1"/>
  <c r="R2389" i="12" s="1"/>
  <c r="R2390" i="12" s="1"/>
  <c r="R2391" i="12" s="1"/>
  <c r="R2392" i="12" s="1"/>
  <c r="R2393" i="12" s="1"/>
  <c r="R2394" i="12" s="1"/>
  <c r="R2395" i="12" s="1"/>
  <c r="R2396" i="12" s="1"/>
  <c r="R2397" i="12" s="1"/>
  <c r="R2398" i="12" s="1"/>
  <c r="R2399" i="12" s="1"/>
  <c r="R2400" i="12" s="1"/>
  <c r="R2401" i="12" s="1"/>
  <c r="R2402" i="12" s="1"/>
  <c r="R2403" i="12" s="1"/>
  <c r="R2404" i="12" s="1"/>
  <c r="R2405" i="12" s="1"/>
  <c r="R2406" i="12" s="1"/>
  <c r="R2407" i="12" s="1"/>
  <c r="R2408" i="12" s="1"/>
  <c r="R2409" i="12" s="1"/>
  <c r="R2410" i="12" s="1"/>
  <c r="R2411" i="12" s="1"/>
  <c r="R2412" i="12" s="1"/>
  <c r="R2413" i="12" s="1"/>
  <c r="R2414" i="12" s="1"/>
  <c r="R2415" i="12" s="1"/>
  <c r="R2416" i="12" s="1"/>
  <c r="R2417" i="12" s="1"/>
  <c r="R2418" i="12" s="1"/>
  <c r="R2419" i="12" s="1"/>
  <c r="R2420" i="12" s="1"/>
  <c r="R2421" i="12" s="1"/>
  <c r="R2422" i="12" s="1"/>
  <c r="R2423" i="12" s="1"/>
  <c r="R2424" i="12" s="1"/>
  <c r="R2425" i="12" s="1"/>
  <c r="R2426" i="12" s="1"/>
  <c r="R2427" i="12" s="1"/>
  <c r="R2428" i="12" s="1"/>
  <c r="R2429" i="12" s="1"/>
  <c r="R2430" i="12" s="1"/>
  <c r="R2431" i="12" s="1"/>
  <c r="R2432" i="12" s="1"/>
  <c r="R2433" i="12" s="1"/>
  <c r="R2434" i="12" s="1"/>
  <c r="R2435" i="12" s="1"/>
  <c r="R2436" i="12" s="1"/>
  <c r="R2437" i="12" s="1"/>
  <c r="R2438" i="12" s="1"/>
  <c r="R2439" i="12" s="1"/>
  <c r="R2440" i="12" s="1"/>
  <c r="R2441" i="12" s="1"/>
  <c r="R2442" i="12" s="1"/>
  <c r="R2443" i="12" s="1"/>
  <c r="R2444" i="12" s="1"/>
  <c r="R2445" i="12" s="1"/>
  <c r="R2446" i="12" s="1"/>
  <c r="R2447" i="12" s="1"/>
  <c r="R2448" i="12" s="1"/>
  <c r="R2449" i="12" s="1"/>
  <c r="R2450" i="12" s="1"/>
  <c r="R2451" i="12" s="1"/>
  <c r="R2452" i="12" s="1"/>
  <c r="R2453" i="12" s="1"/>
  <c r="R2454" i="12" s="1"/>
  <c r="R2455" i="12" s="1"/>
  <c r="R2456" i="12" s="1"/>
  <c r="R2457" i="12" s="1"/>
  <c r="R2458" i="12" s="1"/>
  <c r="R2459" i="12" s="1"/>
  <c r="R2460" i="12" s="1"/>
  <c r="R2461" i="12" s="1"/>
  <c r="R2462" i="12" s="1"/>
  <c r="R2463" i="12" s="1"/>
  <c r="R2464" i="12" s="1"/>
  <c r="R2465" i="12" s="1"/>
  <c r="R2466" i="12" s="1"/>
  <c r="R2467" i="12" s="1"/>
  <c r="R2468" i="12" s="1"/>
  <c r="R2469" i="12" s="1"/>
  <c r="R2470" i="12" s="1"/>
  <c r="R2471" i="12" s="1"/>
  <c r="R2472" i="12" s="1"/>
  <c r="R2473" i="12" s="1"/>
  <c r="R2474" i="12" s="1"/>
  <c r="R2475" i="12" s="1"/>
  <c r="R2476" i="12" s="1"/>
  <c r="R2477" i="12" s="1"/>
  <c r="R2478" i="12" s="1"/>
  <c r="R2479" i="12" s="1"/>
  <c r="R2480" i="12" s="1"/>
  <c r="R2481" i="12" s="1"/>
  <c r="R2482" i="12" s="1"/>
  <c r="R2483" i="12" s="1"/>
  <c r="R2484" i="12" s="1"/>
  <c r="R2485" i="12" s="1"/>
  <c r="R2486" i="12" s="1"/>
  <c r="R2487" i="12" s="1"/>
  <c r="R2488" i="12" s="1"/>
  <c r="R2489" i="12" s="1"/>
  <c r="R2490" i="12" s="1"/>
  <c r="R2491" i="12" s="1"/>
  <c r="R2492" i="12" s="1"/>
  <c r="R2493" i="12" s="1"/>
  <c r="R2494" i="12" s="1"/>
  <c r="R2495" i="12" s="1"/>
  <c r="R2496" i="12" s="1"/>
  <c r="R2497" i="12" s="1"/>
  <c r="R2498" i="12" s="1"/>
  <c r="R2499" i="12" s="1"/>
  <c r="R2500" i="12" s="1"/>
  <c r="R2501" i="12" s="1"/>
  <c r="R2502" i="12" s="1"/>
  <c r="R2503" i="12" s="1"/>
  <c r="R2504" i="12" s="1"/>
  <c r="R2505" i="12" s="1"/>
  <c r="R2506" i="12" s="1"/>
  <c r="R2507" i="12" s="1"/>
  <c r="R2508" i="12" s="1"/>
  <c r="R2509" i="12" s="1"/>
  <c r="R2510" i="12" s="1"/>
  <c r="R2511" i="12" s="1"/>
  <c r="R2512" i="12" s="1"/>
  <c r="R2513" i="12" s="1"/>
  <c r="R2514" i="12" s="1"/>
  <c r="R2515" i="12" s="1"/>
  <c r="R2516" i="12" s="1"/>
  <c r="R2517" i="12" s="1"/>
  <c r="R2518" i="12" s="1"/>
  <c r="R2519" i="12" s="1"/>
  <c r="R2520" i="12" s="1"/>
  <c r="R2521" i="12" s="1"/>
  <c r="R2522" i="12" s="1"/>
  <c r="R2523" i="12" s="1"/>
  <c r="R2524" i="12" s="1"/>
  <c r="R2525" i="12" s="1"/>
  <c r="R2526" i="12" s="1"/>
  <c r="R2527" i="12" s="1"/>
  <c r="R2528" i="12" s="1"/>
  <c r="R2529" i="12" s="1"/>
  <c r="R2530" i="12" s="1"/>
  <c r="R2531" i="12" s="1"/>
  <c r="R2532" i="12" s="1"/>
  <c r="R2533" i="12" s="1"/>
  <c r="R2534" i="12" s="1"/>
  <c r="R2535" i="12" s="1"/>
  <c r="R2536" i="12" s="1"/>
  <c r="R2537" i="12" s="1"/>
  <c r="R2538" i="12" s="1"/>
  <c r="R2539" i="12" s="1"/>
  <c r="R2540" i="12" s="1"/>
  <c r="R2541" i="12" s="1"/>
  <c r="R2542" i="12" s="1"/>
  <c r="R2543" i="12" s="1"/>
  <c r="R2544" i="12" s="1"/>
  <c r="R2545" i="12" s="1"/>
  <c r="R2546" i="12" s="1"/>
  <c r="R2547" i="12" s="1"/>
  <c r="R2548" i="12" s="1"/>
  <c r="R2549" i="12" s="1"/>
  <c r="R2550" i="12" s="1"/>
  <c r="R2551" i="12" s="1"/>
  <c r="R2552" i="12" s="1"/>
  <c r="R2553" i="12" s="1"/>
  <c r="R2554" i="12" s="1"/>
  <c r="R2555" i="12" s="1"/>
  <c r="R2556" i="12" s="1"/>
  <c r="R2557" i="12" s="1"/>
  <c r="R2558" i="12" s="1"/>
  <c r="R2559" i="12" s="1"/>
  <c r="R2560" i="12" s="1"/>
  <c r="R2197" i="12"/>
  <c r="R2197" i="11"/>
  <c r="R2198" i="11" s="1"/>
  <c r="R2199" i="11" s="1"/>
  <c r="R2200" i="11" s="1"/>
  <c r="R2201" i="11" s="1"/>
  <c r="R2202" i="11" s="1"/>
  <c r="R2203" i="11" s="1"/>
  <c r="R2204" i="11" s="1"/>
  <c r="R2205" i="11" s="1"/>
  <c r="R2206" i="11" s="1"/>
  <c r="R2207" i="11" s="1"/>
  <c r="R2208" i="11" s="1"/>
  <c r="R2209" i="11" s="1"/>
  <c r="R2210" i="11" s="1"/>
  <c r="R2211" i="11" s="1"/>
  <c r="R2212" i="11" s="1"/>
  <c r="R2213" i="11" s="1"/>
  <c r="R2214" i="11" s="1"/>
  <c r="R2215" i="11" s="1"/>
  <c r="R2216" i="11" s="1"/>
  <c r="R2217" i="11" s="1"/>
  <c r="R2218" i="11" s="1"/>
  <c r="R2219" i="11" s="1"/>
  <c r="R2220" i="11" s="1"/>
  <c r="R2221" i="11" s="1"/>
  <c r="R2222" i="11" s="1"/>
  <c r="R2223" i="11" s="1"/>
  <c r="R2224" i="11" s="1"/>
  <c r="R2225" i="11" s="1"/>
  <c r="R2226" i="11" s="1"/>
  <c r="R2227" i="11" s="1"/>
  <c r="R2228" i="11" s="1"/>
  <c r="R2229" i="11" s="1"/>
  <c r="R2230" i="11" s="1"/>
  <c r="R2231" i="11" s="1"/>
  <c r="R2232" i="11" s="1"/>
  <c r="R2233" i="11" s="1"/>
  <c r="R2234" i="11" s="1"/>
  <c r="R2235" i="11" s="1"/>
  <c r="R2236" i="11" s="1"/>
  <c r="R2237" i="11" s="1"/>
  <c r="R2238" i="11" s="1"/>
  <c r="R2239" i="11" s="1"/>
  <c r="R2240" i="11" s="1"/>
  <c r="R2241" i="11" s="1"/>
  <c r="R2242" i="11" s="1"/>
  <c r="R2243" i="11" s="1"/>
  <c r="R2244" i="11" s="1"/>
  <c r="R2245" i="11" s="1"/>
  <c r="R2246" i="11" s="1"/>
  <c r="R2247" i="11" s="1"/>
  <c r="R2248" i="11" s="1"/>
  <c r="R2249" i="11" s="1"/>
  <c r="R2250" i="11" s="1"/>
  <c r="R2251" i="11" s="1"/>
  <c r="R2252" i="11" s="1"/>
  <c r="R2253" i="11" s="1"/>
  <c r="R2254" i="11" s="1"/>
  <c r="R2255" i="11" s="1"/>
  <c r="R2256" i="11" s="1"/>
  <c r="R2257" i="11" s="1"/>
  <c r="R2258" i="11" s="1"/>
  <c r="R2259" i="11" s="1"/>
  <c r="R2260" i="11" s="1"/>
  <c r="R2261" i="11" s="1"/>
  <c r="R2262" i="11" s="1"/>
  <c r="R2263" i="11" s="1"/>
  <c r="R2264" i="11" s="1"/>
  <c r="R2265" i="11" s="1"/>
  <c r="R2266" i="11" s="1"/>
  <c r="R2267" i="11" s="1"/>
  <c r="R2268" i="11" s="1"/>
  <c r="R2269" i="11" s="1"/>
  <c r="R2270" i="11" s="1"/>
  <c r="R2271" i="11" s="1"/>
  <c r="R2272" i="11" s="1"/>
  <c r="R2273" i="11" s="1"/>
  <c r="R2274" i="11" s="1"/>
  <c r="R2275" i="11" s="1"/>
  <c r="R2276" i="11" s="1"/>
  <c r="R2277" i="11" s="1"/>
  <c r="R2278" i="11" s="1"/>
  <c r="R2279" i="11" s="1"/>
  <c r="R2280" i="11" s="1"/>
  <c r="R2281" i="11" s="1"/>
  <c r="R2282" i="11" s="1"/>
  <c r="R2283" i="11" s="1"/>
  <c r="R2284" i="11" s="1"/>
  <c r="R2285" i="11" s="1"/>
  <c r="R2286" i="11" s="1"/>
  <c r="R2287" i="11" s="1"/>
  <c r="R2288" i="11" s="1"/>
  <c r="R2289" i="11" s="1"/>
  <c r="R2290" i="11" s="1"/>
  <c r="R2291" i="11" s="1"/>
  <c r="R2292" i="11" s="1"/>
  <c r="R2293" i="11" s="1"/>
  <c r="R2294" i="11" s="1"/>
  <c r="R2295" i="11" s="1"/>
  <c r="R2296" i="11" s="1"/>
  <c r="R2297" i="11" s="1"/>
  <c r="R2298" i="11" s="1"/>
  <c r="R2299" i="11" s="1"/>
  <c r="R2300" i="11" s="1"/>
  <c r="R2301" i="11" s="1"/>
  <c r="R2302" i="11" s="1"/>
  <c r="R2303" i="11" s="1"/>
  <c r="R2304" i="11" s="1"/>
  <c r="R2305" i="11" s="1"/>
  <c r="R2306" i="11" s="1"/>
  <c r="R2307" i="11" s="1"/>
  <c r="R2308" i="11" s="1"/>
  <c r="R2309" i="11" s="1"/>
  <c r="R2310" i="11" s="1"/>
  <c r="R2311" i="11" s="1"/>
  <c r="R2312" i="11" s="1"/>
  <c r="R2313" i="11" s="1"/>
  <c r="R2314" i="11" s="1"/>
  <c r="R2315" i="11" s="1"/>
  <c r="R2316" i="11" s="1"/>
  <c r="R2317" i="11" s="1"/>
  <c r="R2318" i="11" s="1"/>
  <c r="R2319" i="11" s="1"/>
  <c r="R2320" i="11" s="1"/>
  <c r="R2321" i="11" s="1"/>
  <c r="R2322" i="11" s="1"/>
  <c r="R2323" i="11" s="1"/>
  <c r="R2324" i="11" s="1"/>
  <c r="R2325" i="11" s="1"/>
  <c r="R2326" i="11" s="1"/>
  <c r="R2327" i="11" s="1"/>
  <c r="R2328" i="11" s="1"/>
  <c r="R2329" i="11" s="1"/>
  <c r="R2330" i="11" s="1"/>
  <c r="R2331" i="11" s="1"/>
  <c r="R2332" i="11" s="1"/>
  <c r="R2333" i="11" s="1"/>
  <c r="R2334" i="11" s="1"/>
  <c r="R2335" i="11" s="1"/>
  <c r="R2336" i="11" s="1"/>
  <c r="R2337" i="11" s="1"/>
  <c r="R2338" i="11" s="1"/>
  <c r="R2339" i="11" s="1"/>
  <c r="R2340" i="11" s="1"/>
  <c r="R2341" i="11" s="1"/>
  <c r="R2342" i="11" s="1"/>
  <c r="R2343" i="11" s="1"/>
  <c r="R2344" i="11" s="1"/>
  <c r="R2345" i="11" s="1"/>
  <c r="R2346" i="11" s="1"/>
  <c r="R2347" i="11" s="1"/>
  <c r="R2348" i="11" s="1"/>
  <c r="R2349" i="11" s="1"/>
  <c r="R2350" i="11" s="1"/>
  <c r="R2351" i="11" s="1"/>
  <c r="R2352" i="11" s="1"/>
  <c r="R2353" i="11" s="1"/>
  <c r="R2354" i="11" s="1"/>
  <c r="R2355" i="11" s="1"/>
  <c r="R2356" i="11" s="1"/>
  <c r="R2357" i="11" s="1"/>
  <c r="R2358" i="11" s="1"/>
  <c r="R2359" i="11" s="1"/>
  <c r="R2360" i="11" s="1"/>
  <c r="R2361" i="11" s="1"/>
  <c r="R2362" i="11" s="1"/>
  <c r="R2363" i="11" s="1"/>
  <c r="R2364" i="11" s="1"/>
  <c r="R2365" i="11" s="1"/>
  <c r="R2366" i="11" s="1"/>
  <c r="R2367" i="11" s="1"/>
  <c r="R2368" i="11" s="1"/>
  <c r="R2369" i="11" s="1"/>
  <c r="R2370" i="11" s="1"/>
  <c r="R2371" i="11" s="1"/>
  <c r="R2372" i="11" s="1"/>
  <c r="R2373" i="11" s="1"/>
  <c r="R2374" i="11" s="1"/>
  <c r="R2375" i="11" s="1"/>
  <c r="R2376" i="11" s="1"/>
  <c r="R2377" i="11" s="1"/>
  <c r="R2378" i="11" s="1"/>
  <c r="R2379" i="11" s="1"/>
  <c r="R2380" i="11" s="1"/>
  <c r="R2381" i="11" s="1"/>
  <c r="R2382" i="11" s="1"/>
  <c r="R2383" i="11" s="1"/>
  <c r="R2384" i="11" s="1"/>
  <c r="R2385" i="11" s="1"/>
  <c r="R2386" i="11" s="1"/>
  <c r="R2387" i="11" s="1"/>
  <c r="R2388" i="11" s="1"/>
  <c r="R2389" i="11" s="1"/>
  <c r="R2390" i="11" s="1"/>
  <c r="R2391" i="11" s="1"/>
  <c r="R2392" i="11" s="1"/>
  <c r="R2393" i="11" s="1"/>
  <c r="R2394" i="11" s="1"/>
  <c r="R2395" i="11" s="1"/>
  <c r="R2396" i="11" s="1"/>
  <c r="R2397" i="11" s="1"/>
  <c r="R2398" i="11" s="1"/>
  <c r="R2399" i="11" s="1"/>
  <c r="R2400" i="11" s="1"/>
  <c r="R2401" i="11" s="1"/>
  <c r="R2402" i="11" s="1"/>
  <c r="R2403" i="11" s="1"/>
  <c r="R2404" i="11" s="1"/>
  <c r="R2405" i="11" s="1"/>
  <c r="R2406" i="11" s="1"/>
  <c r="R2407" i="11" s="1"/>
  <c r="R2408" i="11" s="1"/>
  <c r="R2409" i="11" s="1"/>
  <c r="R2410" i="11" s="1"/>
  <c r="R2411" i="11" s="1"/>
  <c r="R2412" i="11" s="1"/>
  <c r="R2413" i="11" s="1"/>
  <c r="R2414" i="11" s="1"/>
  <c r="R2415" i="11" s="1"/>
  <c r="R2416" i="11" s="1"/>
  <c r="R2417" i="11" s="1"/>
  <c r="R2418" i="11" s="1"/>
  <c r="R2419" i="11" s="1"/>
  <c r="R2420" i="11" s="1"/>
  <c r="R2421" i="11" s="1"/>
  <c r="R2422" i="11" s="1"/>
  <c r="R2423" i="11" s="1"/>
  <c r="R2424" i="11" s="1"/>
  <c r="R2425" i="11" s="1"/>
  <c r="R2426" i="11" s="1"/>
  <c r="R2427" i="11" s="1"/>
  <c r="R2428" i="11" s="1"/>
  <c r="R2429" i="11" s="1"/>
  <c r="R2430" i="11" s="1"/>
  <c r="R2431" i="11" s="1"/>
  <c r="R2432" i="11" s="1"/>
  <c r="R2433" i="11" s="1"/>
  <c r="R2434" i="11" s="1"/>
  <c r="R2435" i="11" s="1"/>
  <c r="R2436" i="11" s="1"/>
  <c r="R2437" i="11" s="1"/>
  <c r="R2438" i="11" s="1"/>
  <c r="R2439" i="11" s="1"/>
  <c r="R2440" i="11" s="1"/>
  <c r="R2441" i="11" s="1"/>
  <c r="R2442" i="11" s="1"/>
  <c r="R2443" i="11" s="1"/>
  <c r="R2444" i="11" s="1"/>
  <c r="R2445" i="11" s="1"/>
  <c r="R2446" i="11" s="1"/>
  <c r="R2447" i="11" s="1"/>
  <c r="R2448" i="11" s="1"/>
  <c r="R2449" i="11" s="1"/>
  <c r="R2450" i="11" s="1"/>
  <c r="R2451" i="11" s="1"/>
  <c r="R2452" i="11" s="1"/>
  <c r="R2453" i="11" s="1"/>
  <c r="R2454" i="11" s="1"/>
  <c r="R2455" i="11" s="1"/>
  <c r="R2456" i="11" s="1"/>
  <c r="R2457" i="11" s="1"/>
  <c r="R2458" i="11" s="1"/>
  <c r="R2459" i="11" s="1"/>
  <c r="R2460" i="11" s="1"/>
  <c r="R2461" i="11" s="1"/>
  <c r="R2462" i="11" s="1"/>
  <c r="R2463" i="11" s="1"/>
  <c r="R2464" i="11" s="1"/>
  <c r="R2465" i="11" s="1"/>
  <c r="R2466" i="11" s="1"/>
  <c r="R2467" i="11" s="1"/>
  <c r="R2468" i="11" s="1"/>
  <c r="R2469" i="11" s="1"/>
  <c r="R2470" i="11" s="1"/>
  <c r="R2471" i="11" s="1"/>
  <c r="R2472" i="11" s="1"/>
  <c r="R2473" i="11" s="1"/>
  <c r="R2474" i="11" s="1"/>
  <c r="R2475" i="11" s="1"/>
  <c r="R2476" i="11" s="1"/>
  <c r="R2477" i="11" s="1"/>
  <c r="R2478" i="11" s="1"/>
  <c r="R2479" i="11" s="1"/>
  <c r="R2480" i="11" s="1"/>
  <c r="R2481" i="11" s="1"/>
  <c r="R2482" i="11" s="1"/>
  <c r="R2483" i="11" s="1"/>
  <c r="R2484" i="11" s="1"/>
  <c r="R2485" i="11" s="1"/>
  <c r="R2486" i="11" s="1"/>
  <c r="R2487" i="11" s="1"/>
  <c r="R2488" i="11" s="1"/>
  <c r="R2489" i="11" s="1"/>
  <c r="R2490" i="11" s="1"/>
  <c r="R2491" i="11" s="1"/>
  <c r="R2492" i="11" s="1"/>
  <c r="R2493" i="11" s="1"/>
  <c r="R2494" i="11" s="1"/>
  <c r="R2495" i="11" s="1"/>
  <c r="R2496" i="11" s="1"/>
  <c r="R2497" i="11" s="1"/>
  <c r="R2498" i="11" s="1"/>
  <c r="R2499" i="11" s="1"/>
  <c r="R2500" i="11" s="1"/>
  <c r="R2501" i="11" s="1"/>
  <c r="R2502" i="11" s="1"/>
  <c r="R2503" i="11" s="1"/>
  <c r="R2504" i="11" s="1"/>
  <c r="R2505" i="11" s="1"/>
  <c r="R2506" i="11" s="1"/>
  <c r="R2507" i="11" s="1"/>
  <c r="R2508" i="11" s="1"/>
  <c r="R2509" i="11" s="1"/>
  <c r="R2510" i="11" s="1"/>
  <c r="R2511" i="11" s="1"/>
  <c r="R2512" i="11" s="1"/>
  <c r="R2513" i="11" s="1"/>
  <c r="R2514" i="11" s="1"/>
  <c r="R2515" i="11" s="1"/>
  <c r="R2516" i="11" s="1"/>
  <c r="R2517" i="11" s="1"/>
  <c r="R2518" i="11" s="1"/>
  <c r="R2519" i="11" s="1"/>
  <c r="R2520" i="11" s="1"/>
  <c r="R2521" i="11" s="1"/>
  <c r="R2522" i="11" s="1"/>
  <c r="R2523" i="11" s="1"/>
  <c r="R2524" i="11" s="1"/>
  <c r="R2525" i="11" s="1"/>
  <c r="R2526" i="11" s="1"/>
  <c r="R2527" i="11" s="1"/>
  <c r="R2528" i="11" s="1"/>
  <c r="R2529" i="11" s="1"/>
  <c r="R2530" i="11" s="1"/>
  <c r="R2531" i="11" s="1"/>
  <c r="R2532" i="11" s="1"/>
  <c r="R2533" i="11" s="1"/>
  <c r="R2534" i="11" s="1"/>
  <c r="R2535" i="11" s="1"/>
  <c r="R2536" i="11" s="1"/>
  <c r="R2537" i="11" s="1"/>
  <c r="R2538" i="11" s="1"/>
  <c r="R2539" i="11" s="1"/>
  <c r="R2540" i="11" s="1"/>
  <c r="R2541" i="11" s="1"/>
  <c r="R2542" i="11" s="1"/>
  <c r="R2543" i="11" s="1"/>
  <c r="R2544" i="11" s="1"/>
  <c r="R2545" i="11" s="1"/>
  <c r="R2546" i="11" s="1"/>
  <c r="R2547" i="11" s="1"/>
  <c r="R2548" i="11" s="1"/>
  <c r="R2549" i="11" s="1"/>
  <c r="R2550" i="11" s="1"/>
  <c r="R2551" i="11" s="1"/>
  <c r="R2552" i="11" s="1"/>
  <c r="R2553" i="11" s="1"/>
  <c r="R2554" i="11" s="1"/>
  <c r="R2555" i="11" s="1"/>
  <c r="R2556" i="11" s="1"/>
  <c r="R2557" i="11" s="1"/>
  <c r="R2558" i="11" s="1"/>
  <c r="R2559" i="11" s="1"/>
  <c r="R2560" i="11" s="1"/>
  <c r="R2561" i="11" s="1"/>
  <c r="R2197" i="10"/>
  <c r="R2198" i="10" s="1"/>
  <c r="R2199" i="10" s="1"/>
  <c r="R2200" i="10" s="1"/>
  <c r="R2201" i="10" s="1"/>
  <c r="R2202" i="10" s="1"/>
  <c r="R2203" i="10" s="1"/>
  <c r="R2204" i="10" s="1"/>
  <c r="R2205" i="10" s="1"/>
  <c r="R2206" i="10" s="1"/>
  <c r="R2207" i="10" s="1"/>
  <c r="R2208" i="10" s="1"/>
  <c r="R2209" i="10" s="1"/>
  <c r="R2210" i="10" s="1"/>
  <c r="R2211" i="10" s="1"/>
  <c r="R2212" i="10" s="1"/>
  <c r="R2213" i="10" s="1"/>
  <c r="R2214" i="10" s="1"/>
  <c r="R2215" i="10" s="1"/>
  <c r="R2216" i="10" s="1"/>
  <c r="R2217" i="10" s="1"/>
  <c r="R2218" i="10" s="1"/>
  <c r="R2219" i="10" s="1"/>
  <c r="R2220" i="10" s="1"/>
  <c r="R2221" i="10" s="1"/>
  <c r="R2222" i="10" s="1"/>
  <c r="R2223" i="10" s="1"/>
  <c r="R2224" i="10" s="1"/>
  <c r="R2225" i="10" s="1"/>
  <c r="R2226" i="10" s="1"/>
  <c r="R2227" i="10" s="1"/>
  <c r="R2228" i="10" s="1"/>
  <c r="R2229" i="10" s="1"/>
  <c r="R2230" i="10" s="1"/>
  <c r="R2231" i="10" s="1"/>
  <c r="R2232" i="10" s="1"/>
  <c r="R2233" i="10" s="1"/>
  <c r="R2234" i="10" s="1"/>
  <c r="R2235" i="10" s="1"/>
  <c r="R2236" i="10" s="1"/>
  <c r="R2237" i="10" s="1"/>
  <c r="R2238" i="10" s="1"/>
  <c r="R2239" i="10" s="1"/>
  <c r="R2240" i="10" s="1"/>
  <c r="R2241" i="10" s="1"/>
  <c r="R2242" i="10" s="1"/>
  <c r="R2243" i="10" s="1"/>
  <c r="R2244" i="10" s="1"/>
  <c r="R2245" i="10" s="1"/>
  <c r="R2246" i="10" s="1"/>
  <c r="R2247" i="10" s="1"/>
  <c r="R2248" i="10" s="1"/>
  <c r="R2249" i="10" s="1"/>
  <c r="R2250" i="10" s="1"/>
  <c r="R2251" i="10" s="1"/>
  <c r="R2252" i="10" s="1"/>
  <c r="R2253" i="10" s="1"/>
  <c r="R2254" i="10" s="1"/>
  <c r="R2255" i="10" s="1"/>
  <c r="R2256" i="10" s="1"/>
  <c r="R2257" i="10" s="1"/>
  <c r="R2258" i="10" s="1"/>
  <c r="R2259" i="10" s="1"/>
  <c r="R2260" i="10" s="1"/>
  <c r="R2261" i="10" s="1"/>
  <c r="R2262" i="10" s="1"/>
  <c r="R2263" i="10" s="1"/>
  <c r="R2264" i="10" s="1"/>
  <c r="R2265" i="10" s="1"/>
  <c r="R2266" i="10" s="1"/>
  <c r="R2267" i="10" s="1"/>
  <c r="R2268" i="10" s="1"/>
  <c r="R2269" i="10" s="1"/>
  <c r="R2270" i="10" s="1"/>
  <c r="R2271" i="10" s="1"/>
  <c r="R2272" i="10" s="1"/>
  <c r="R2273" i="10" s="1"/>
  <c r="R2274" i="10" s="1"/>
  <c r="R2275" i="10" s="1"/>
  <c r="R2276" i="10" s="1"/>
  <c r="R2277" i="10" s="1"/>
  <c r="R2278" i="10" s="1"/>
  <c r="R2279" i="10" s="1"/>
  <c r="R2280" i="10" s="1"/>
  <c r="R2281" i="10" s="1"/>
  <c r="R2282" i="10" s="1"/>
  <c r="R2283" i="10" s="1"/>
  <c r="R2284" i="10" s="1"/>
  <c r="R2285" i="10" s="1"/>
  <c r="R2286" i="10" s="1"/>
  <c r="R2287" i="10" s="1"/>
  <c r="R2288" i="10" s="1"/>
  <c r="R2289" i="10" s="1"/>
  <c r="R2290" i="10" s="1"/>
  <c r="R2291" i="10" s="1"/>
  <c r="R2292" i="10" s="1"/>
  <c r="R2293" i="10" s="1"/>
  <c r="R2294" i="10" s="1"/>
  <c r="R2295" i="10" s="1"/>
  <c r="R2296" i="10" s="1"/>
  <c r="R2297" i="10" s="1"/>
  <c r="R2298" i="10" s="1"/>
  <c r="R2299" i="10" s="1"/>
  <c r="R2300" i="10" s="1"/>
  <c r="R2301" i="10" s="1"/>
  <c r="R2302" i="10" s="1"/>
  <c r="R2303" i="10" s="1"/>
  <c r="R2304" i="10" s="1"/>
  <c r="R2305" i="10" s="1"/>
  <c r="R2306" i="10" s="1"/>
  <c r="R2307" i="10" s="1"/>
  <c r="R2308" i="10" s="1"/>
  <c r="R2309" i="10" s="1"/>
  <c r="R2310" i="10" s="1"/>
  <c r="R2311" i="10" s="1"/>
  <c r="R2312" i="10" s="1"/>
  <c r="R2313" i="10" s="1"/>
  <c r="R2314" i="10" s="1"/>
  <c r="R2315" i="10" s="1"/>
  <c r="R2316" i="10" s="1"/>
  <c r="R2317" i="10" s="1"/>
  <c r="R2318" i="10" s="1"/>
  <c r="R2319" i="10" s="1"/>
  <c r="R2320" i="10" s="1"/>
  <c r="R2321" i="10" s="1"/>
  <c r="R2322" i="10" s="1"/>
  <c r="R2323" i="10" s="1"/>
  <c r="R2324" i="10" s="1"/>
  <c r="R2325" i="10" s="1"/>
  <c r="R2326" i="10" s="1"/>
  <c r="R2327" i="10" s="1"/>
  <c r="R2328" i="10" s="1"/>
  <c r="R2329" i="10" s="1"/>
  <c r="R2330" i="10" s="1"/>
  <c r="R2331" i="10" s="1"/>
  <c r="R2332" i="10" s="1"/>
  <c r="R2333" i="10" s="1"/>
  <c r="R2334" i="10" s="1"/>
  <c r="R2335" i="10" s="1"/>
  <c r="R2336" i="10" s="1"/>
  <c r="R2337" i="10" s="1"/>
  <c r="R2338" i="10" s="1"/>
  <c r="R2339" i="10" s="1"/>
  <c r="R2340" i="10" s="1"/>
  <c r="R2341" i="10" s="1"/>
  <c r="R2342" i="10" s="1"/>
  <c r="R2343" i="10" s="1"/>
  <c r="R2344" i="10" s="1"/>
  <c r="R2345" i="10" s="1"/>
  <c r="R2346" i="10" s="1"/>
  <c r="R2347" i="10" s="1"/>
  <c r="R2348" i="10" s="1"/>
  <c r="R2349" i="10" s="1"/>
  <c r="R2350" i="10" s="1"/>
  <c r="R2351" i="10" s="1"/>
  <c r="R2352" i="10" s="1"/>
  <c r="R2353" i="10" s="1"/>
  <c r="R2354" i="10" s="1"/>
  <c r="R2355" i="10" s="1"/>
  <c r="R2356" i="10" s="1"/>
  <c r="R2357" i="10" s="1"/>
  <c r="R2358" i="10" s="1"/>
  <c r="R2359" i="10" s="1"/>
  <c r="R2360" i="10" s="1"/>
  <c r="R2361" i="10" s="1"/>
  <c r="R2362" i="10" s="1"/>
  <c r="R2363" i="10" s="1"/>
  <c r="R2364" i="10" s="1"/>
  <c r="R2365" i="10" s="1"/>
  <c r="R2366" i="10" s="1"/>
  <c r="R2367" i="10" s="1"/>
  <c r="R2368" i="10" s="1"/>
  <c r="R2369" i="10" s="1"/>
  <c r="R2370" i="10" s="1"/>
  <c r="R2371" i="10" s="1"/>
  <c r="R2372" i="10" s="1"/>
  <c r="R2373" i="10" s="1"/>
  <c r="R2374" i="10" s="1"/>
  <c r="R2375" i="10" s="1"/>
  <c r="R2376" i="10" s="1"/>
  <c r="R2377" i="10" s="1"/>
  <c r="R2378" i="10" s="1"/>
  <c r="R2379" i="10" s="1"/>
  <c r="R2380" i="10" s="1"/>
  <c r="R2381" i="10" s="1"/>
  <c r="R2382" i="10" s="1"/>
  <c r="R2383" i="10" s="1"/>
  <c r="R2384" i="10" s="1"/>
  <c r="R2385" i="10" s="1"/>
  <c r="R2386" i="10" s="1"/>
  <c r="R2387" i="10" s="1"/>
  <c r="R2388" i="10" s="1"/>
  <c r="R2389" i="10" s="1"/>
  <c r="R2390" i="10" s="1"/>
  <c r="R2391" i="10" s="1"/>
  <c r="R2392" i="10" s="1"/>
  <c r="R2393" i="10" s="1"/>
  <c r="R2394" i="10" s="1"/>
  <c r="R2395" i="10" s="1"/>
  <c r="R2396" i="10" s="1"/>
  <c r="R2397" i="10" s="1"/>
  <c r="R2398" i="10" s="1"/>
  <c r="R2399" i="10" s="1"/>
  <c r="R2400" i="10" s="1"/>
  <c r="R2401" i="10" s="1"/>
  <c r="R2402" i="10" s="1"/>
  <c r="R2403" i="10" s="1"/>
  <c r="R2404" i="10" s="1"/>
  <c r="R2405" i="10" s="1"/>
  <c r="R2406" i="10" s="1"/>
  <c r="R2407" i="10" s="1"/>
  <c r="R2408" i="10" s="1"/>
  <c r="R2409" i="10" s="1"/>
  <c r="R2410" i="10" s="1"/>
  <c r="R2411" i="10" s="1"/>
  <c r="R2412" i="10" s="1"/>
  <c r="R2413" i="10" s="1"/>
  <c r="R2414" i="10" s="1"/>
  <c r="R2415" i="10" s="1"/>
  <c r="R2416" i="10" s="1"/>
  <c r="R2417" i="10" s="1"/>
  <c r="R2418" i="10" s="1"/>
  <c r="R2419" i="10" s="1"/>
  <c r="R2420" i="10" s="1"/>
  <c r="R2421" i="10" s="1"/>
  <c r="R2422" i="10" s="1"/>
  <c r="R2423" i="10" s="1"/>
  <c r="R2424" i="10" s="1"/>
  <c r="R2425" i="10" s="1"/>
  <c r="R2426" i="10" s="1"/>
  <c r="R2427" i="10" s="1"/>
  <c r="R2428" i="10" s="1"/>
  <c r="R2429" i="10" s="1"/>
  <c r="R2430" i="10" s="1"/>
  <c r="R2431" i="10" s="1"/>
  <c r="R2432" i="10" s="1"/>
  <c r="R2433" i="10" s="1"/>
  <c r="R2434" i="10" s="1"/>
  <c r="R2435" i="10" s="1"/>
  <c r="R2436" i="10" s="1"/>
  <c r="R2437" i="10" s="1"/>
  <c r="R2438" i="10" s="1"/>
  <c r="R2439" i="10" s="1"/>
  <c r="R2440" i="10" s="1"/>
  <c r="R2441" i="10" s="1"/>
  <c r="R2442" i="10" s="1"/>
  <c r="R2443" i="10" s="1"/>
  <c r="R2444" i="10" s="1"/>
  <c r="R2445" i="10" s="1"/>
  <c r="R2446" i="10" s="1"/>
  <c r="R2447" i="10" s="1"/>
  <c r="R2448" i="10" s="1"/>
  <c r="R2449" i="10" s="1"/>
  <c r="R2450" i="10" s="1"/>
  <c r="R2451" i="10" s="1"/>
  <c r="R2452" i="10" s="1"/>
  <c r="R2453" i="10" s="1"/>
  <c r="R2454" i="10" s="1"/>
  <c r="R2455" i="10" s="1"/>
  <c r="R2456" i="10" s="1"/>
  <c r="R2457" i="10" s="1"/>
  <c r="R2458" i="10" s="1"/>
  <c r="R2459" i="10" s="1"/>
  <c r="R2460" i="10" s="1"/>
  <c r="R2461" i="10" s="1"/>
  <c r="R2462" i="10" s="1"/>
  <c r="R2463" i="10" s="1"/>
  <c r="R2464" i="10" s="1"/>
  <c r="R2465" i="10" s="1"/>
  <c r="R2466" i="10" s="1"/>
  <c r="R2467" i="10" s="1"/>
  <c r="R2468" i="10" s="1"/>
  <c r="R2469" i="10" s="1"/>
  <c r="R2470" i="10" s="1"/>
  <c r="R2471" i="10" s="1"/>
  <c r="R2472" i="10" s="1"/>
  <c r="R2473" i="10" s="1"/>
  <c r="R2474" i="10" s="1"/>
  <c r="R2475" i="10" s="1"/>
  <c r="R2476" i="10" s="1"/>
  <c r="R2477" i="10" s="1"/>
  <c r="R2478" i="10" s="1"/>
  <c r="R2479" i="10" s="1"/>
  <c r="R2480" i="10" s="1"/>
  <c r="R2481" i="10" s="1"/>
  <c r="R2482" i="10" s="1"/>
  <c r="R2483" i="10" s="1"/>
  <c r="R2484" i="10" s="1"/>
  <c r="R2485" i="10" s="1"/>
  <c r="R2486" i="10" s="1"/>
  <c r="R2487" i="10" s="1"/>
  <c r="R2488" i="10" s="1"/>
  <c r="R2489" i="10" s="1"/>
  <c r="R2490" i="10" s="1"/>
  <c r="R2491" i="10" s="1"/>
  <c r="R2492" i="10" s="1"/>
  <c r="R2493" i="10" s="1"/>
  <c r="R2494" i="10" s="1"/>
  <c r="R2495" i="10" s="1"/>
  <c r="R2496" i="10" s="1"/>
  <c r="R2497" i="10" s="1"/>
  <c r="R2498" i="10" s="1"/>
  <c r="R2499" i="10" s="1"/>
  <c r="R2500" i="10" s="1"/>
  <c r="R2501" i="10" s="1"/>
  <c r="R2502" i="10" s="1"/>
  <c r="R2503" i="10" s="1"/>
  <c r="R2504" i="10" s="1"/>
  <c r="R2505" i="10" s="1"/>
  <c r="R2506" i="10" s="1"/>
  <c r="R2507" i="10" s="1"/>
  <c r="R2508" i="10" s="1"/>
  <c r="R2509" i="10" s="1"/>
  <c r="R2510" i="10" s="1"/>
  <c r="R2511" i="10" s="1"/>
  <c r="R2512" i="10" s="1"/>
  <c r="R2513" i="10" s="1"/>
  <c r="R2514" i="10" s="1"/>
  <c r="R2515" i="10" s="1"/>
  <c r="R2516" i="10" s="1"/>
  <c r="R2517" i="10" s="1"/>
  <c r="R2518" i="10" s="1"/>
  <c r="R2519" i="10" s="1"/>
  <c r="R2520" i="10" s="1"/>
  <c r="R2521" i="10" s="1"/>
  <c r="R2522" i="10" s="1"/>
  <c r="R2523" i="10" s="1"/>
  <c r="R2524" i="10" s="1"/>
  <c r="R2525" i="10" s="1"/>
  <c r="R2526" i="10" s="1"/>
  <c r="R2527" i="10" s="1"/>
  <c r="R2528" i="10" s="1"/>
  <c r="R2529" i="10" s="1"/>
  <c r="R2530" i="10" s="1"/>
  <c r="R2531" i="10" s="1"/>
  <c r="R2532" i="10" s="1"/>
  <c r="R2533" i="10" s="1"/>
  <c r="R2534" i="10" s="1"/>
  <c r="R2535" i="10" s="1"/>
  <c r="R2536" i="10" s="1"/>
  <c r="R2537" i="10" s="1"/>
  <c r="R2538" i="10" s="1"/>
  <c r="R2539" i="10" s="1"/>
  <c r="R2540" i="10" s="1"/>
  <c r="R2541" i="10" s="1"/>
  <c r="R2542" i="10" s="1"/>
  <c r="R2543" i="10" s="1"/>
  <c r="R2544" i="10" s="1"/>
  <c r="R2545" i="10" s="1"/>
  <c r="R2546" i="10" s="1"/>
  <c r="R2547" i="10" s="1"/>
  <c r="R2548" i="10" s="1"/>
  <c r="R2549" i="10" s="1"/>
  <c r="R2550" i="10" s="1"/>
  <c r="R2551" i="10" s="1"/>
  <c r="R2552" i="10" s="1"/>
  <c r="R2553" i="10" s="1"/>
  <c r="R2554" i="10" s="1"/>
  <c r="R2555" i="10" s="1"/>
  <c r="R2556" i="10" s="1"/>
  <c r="R2557" i="10" s="1"/>
  <c r="R2558" i="10" s="1"/>
  <c r="R2559" i="10" s="1"/>
  <c r="R2560" i="10" s="1"/>
  <c r="R2561" i="10" s="1"/>
  <c r="R2197" i="9"/>
  <c r="R2198" i="9" s="1"/>
  <c r="R2199" i="9" s="1"/>
  <c r="R2200" i="9" s="1"/>
  <c r="R2201" i="9" s="1"/>
  <c r="R2202" i="9" s="1"/>
  <c r="R2203" i="9" s="1"/>
  <c r="R2204" i="9" s="1"/>
  <c r="R2205" i="9" s="1"/>
  <c r="R2206" i="9" s="1"/>
  <c r="R2207" i="9" s="1"/>
  <c r="R2208" i="9" s="1"/>
  <c r="R2209" i="9" s="1"/>
  <c r="R2210" i="9" s="1"/>
  <c r="R2211" i="9" s="1"/>
  <c r="R2212" i="9" s="1"/>
  <c r="R2213" i="9" s="1"/>
  <c r="R2214" i="9" s="1"/>
  <c r="R2215" i="9" s="1"/>
  <c r="R2216" i="9" s="1"/>
  <c r="R2217" i="9" s="1"/>
  <c r="R2218" i="9" s="1"/>
  <c r="R2219" i="9" s="1"/>
  <c r="R2220" i="9" s="1"/>
  <c r="R2221" i="9" s="1"/>
  <c r="R2222" i="9" s="1"/>
  <c r="R2223" i="9" s="1"/>
  <c r="R2224" i="9" s="1"/>
  <c r="R2225" i="9" s="1"/>
  <c r="R2226" i="9" s="1"/>
  <c r="R2227" i="9" s="1"/>
  <c r="R2228" i="9" s="1"/>
  <c r="R2229" i="9" s="1"/>
  <c r="R2230" i="9" s="1"/>
  <c r="R2231" i="9" s="1"/>
  <c r="R2232" i="9" s="1"/>
  <c r="R2233" i="9" s="1"/>
  <c r="R2234" i="9" s="1"/>
  <c r="R2235" i="9" s="1"/>
  <c r="R2236" i="9" s="1"/>
  <c r="R2237" i="9" s="1"/>
  <c r="R2238" i="9" s="1"/>
  <c r="R2239" i="9" s="1"/>
  <c r="R2240" i="9" s="1"/>
  <c r="R2241" i="9" s="1"/>
  <c r="R2242" i="9" s="1"/>
  <c r="R2243" i="9" s="1"/>
  <c r="R2244" i="9" s="1"/>
  <c r="R2245" i="9" s="1"/>
  <c r="R2246" i="9" s="1"/>
  <c r="R2247" i="9" s="1"/>
  <c r="R2248" i="9" s="1"/>
  <c r="R2249" i="9" s="1"/>
  <c r="R2250" i="9" s="1"/>
  <c r="R2251" i="9" s="1"/>
  <c r="R2252" i="9" s="1"/>
  <c r="R2253" i="9" s="1"/>
  <c r="R2254" i="9" s="1"/>
  <c r="R2255" i="9" s="1"/>
  <c r="R2256" i="9" s="1"/>
  <c r="R2257" i="9" s="1"/>
  <c r="R2258" i="9" s="1"/>
  <c r="R2259" i="9" s="1"/>
  <c r="R2260" i="9" s="1"/>
  <c r="R2261" i="9" s="1"/>
  <c r="R2262" i="9" s="1"/>
  <c r="R2263" i="9" s="1"/>
  <c r="R2264" i="9" s="1"/>
  <c r="R2265" i="9" s="1"/>
  <c r="R2266" i="9" s="1"/>
  <c r="R2267" i="9" s="1"/>
  <c r="R2268" i="9" s="1"/>
  <c r="R2269" i="9" s="1"/>
  <c r="R2270" i="9" s="1"/>
  <c r="R2271" i="9" s="1"/>
  <c r="R2272" i="9" s="1"/>
  <c r="R2273" i="9" s="1"/>
  <c r="R2274" i="9" s="1"/>
  <c r="R2275" i="9" s="1"/>
  <c r="R2276" i="9" s="1"/>
  <c r="R2277" i="9" s="1"/>
  <c r="R2278" i="9" s="1"/>
  <c r="R2279" i="9" s="1"/>
  <c r="R2280" i="9" s="1"/>
  <c r="R2281" i="9" s="1"/>
  <c r="R2282" i="9" s="1"/>
  <c r="R2283" i="9" s="1"/>
  <c r="R2284" i="9" s="1"/>
  <c r="R2285" i="9" s="1"/>
  <c r="R2286" i="9" s="1"/>
  <c r="R2287" i="9" s="1"/>
  <c r="R2288" i="9" s="1"/>
  <c r="R2289" i="9" s="1"/>
  <c r="R2290" i="9" s="1"/>
  <c r="R2291" i="9" s="1"/>
  <c r="R2292" i="9" s="1"/>
  <c r="R2293" i="9" s="1"/>
  <c r="R2294" i="9" s="1"/>
  <c r="R2295" i="9" s="1"/>
  <c r="R2296" i="9" s="1"/>
  <c r="R2297" i="9" s="1"/>
  <c r="R2298" i="9" s="1"/>
  <c r="R2299" i="9" s="1"/>
  <c r="R2300" i="9" s="1"/>
  <c r="R2301" i="9" s="1"/>
  <c r="R2302" i="9" s="1"/>
  <c r="R2303" i="9" s="1"/>
  <c r="R2304" i="9" s="1"/>
  <c r="R2305" i="9" s="1"/>
  <c r="R2306" i="9" s="1"/>
  <c r="R2307" i="9" s="1"/>
  <c r="R2308" i="9" s="1"/>
  <c r="R2309" i="9" s="1"/>
  <c r="R2310" i="9" s="1"/>
  <c r="R2311" i="9" s="1"/>
  <c r="R2312" i="9" s="1"/>
  <c r="R2313" i="9" s="1"/>
  <c r="R2314" i="9" s="1"/>
  <c r="R2315" i="9" s="1"/>
  <c r="R2316" i="9" s="1"/>
  <c r="R2317" i="9" s="1"/>
  <c r="R2318" i="9" s="1"/>
  <c r="R2319" i="9" s="1"/>
  <c r="R2320" i="9" s="1"/>
  <c r="R2321" i="9" s="1"/>
  <c r="R2322" i="9" s="1"/>
  <c r="R2323" i="9" s="1"/>
  <c r="R2324" i="9" s="1"/>
  <c r="R2325" i="9" s="1"/>
  <c r="R2326" i="9" s="1"/>
  <c r="R2327" i="9" s="1"/>
  <c r="R2328" i="9" s="1"/>
  <c r="R2329" i="9" s="1"/>
  <c r="R2330" i="9" s="1"/>
  <c r="R2331" i="9" s="1"/>
  <c r="R2332" i="9" s="1"/>
  <c r="R2333" i="9" s="1"/>
  <c r="R2334" i="9" s="1"/>
  <c r="R2335" i="9" s="1"/>
  <c r="R2336" i="9" s="1"/>
  <c r="R2337" i="9" s="1"/>
  <c r="R2338" i="9" s="1"/>
  <c r="R2339" i="9" s="1"/>
  <c r="R2340" i="9" s="1"/>
  <c r="R2341" i="9" s="1"/>
  <c r="R2342" i="9" s="1"/>
  <c r="R2343" i="9" s="1"/>
  <c r="R2344" i="9" s="1"/>
  <c r="R2345" i="9" s="1"/>
  <c r="R2346" i="9" s="1"/>
  <c r="R2347" i="9" s="1"/>
  <c r="R2348" i="9" s="1"/>
  <c r="R2349" i="9" s="1"/>
  <c r="R2350" i="9" s="1"/>
  <c r="R2351" i="9" s="1"/>
  <c r="R2352" i="9" s="1"/>
  <c r="R2353" i="9" s="1"/>
  <c r="R2354" i="9" s="1"/>
  <c r="R2355" i="9" s="1"/>
  <c r="R2356" i="9" s="1"/>
  <c r="R2357" i="9" s="1"/>
  <c r="R2358" i="9" s="1"/>
  <c r="R2359" i="9" s="1"/>
  <c r="R2360" i="9" s="1"/>
  <c r="R2361" i="9" s="1"/>
  <c r="R2362" i="9" s="1"/>
  <c r="R2363" i="9" s="1"/>
  <c r="R2364" i="9" s="1"/>
  <c r="R2365" i="9" s="1"/>
  <c r="R2366" i="9" s="1"/>
  <c r="R2367" i="9" s="1"/>
  <c r="R2368" i="9" s="1"/>
  <c r="R2369" i="9" s="1"/>
  <c r="R2370" i="9" s="1"/>
  <c r="R2371" i="9" s="1"/>
  <c r="R2372" i="9" s="1"/>
  <c r="R2373" i="9" s="1"/>
  <c r="R2374" i="9" s="1"/>
  <c r="R2375" i="9" s="1"/>
  <c r="R2376" i="9" s="1"/>
  <c r="R2377" i="9" s="1"/>
  <c r="R2378" i="9" s="1"/>
  <c r="R2379" i="9" s="1"/>
  <c r="R2380" i="9" s="1"/>
  <c r="R2381" i="9" s="1"/>
  <c r="R2382" i="9" s="1"/>
  <c r="R2383" i="9" s="1"/>
  <c r="R2384" i="9" s="1"/>
  <c r="R2385" i="9" s="1"/>
  <c r="R2386" i="9" s="1"/>
  <c r="R2387" i="9" s="1"/>
  <c r="R2388" i="9" s="1"/>
  <c r="R2389" i="9" s="1"/>
  <c r="R2390" i="9" s="1"/>
  <c r="R2391" i="9" s="1"/>
  <c r="R2392" i="9" s="1"/>
  <c r="R2393" i="9" s="1"/>
  <c r="R2394" i="9" s="1"/>
  <c r="R2395" i="9" s="1"/>
  <c r="R2396" i="9" s="1"/>
  <c r="R2397" i="9" s="1"/>
  <c r="R2398" i="9" s="1"/>
  <c r="R2399" i="9" s="1"/>
  <c r="R2400" i="9" s="1"/>
  <c r="R2401" i="9" s="1"/>
  <c r="R2402" i="9" s="1"/>
  <c r="R2403" i="9" s="1"/>
  <c r="R2404" i="9" s="1"/>
  <c r="R2405" i="9" s="1"/>
  <c r="R2406" i="9" s="1"/>
  <c r="R2407" i="9" s="1"/>
  <c r="R2408" i="9" s="1"/>
  <c r="R2409" i="9" s="1"/>
  <c r="R2410" i="9" s="1"/>
  <c r="R2411" i="9" s="1"/>
  <c r="R2412" i="9" s="1"/>
  <c r="R2413" i="9" s="1"/>
  <c r="R2414" i="9" s="1"/>
  <c r="R2415" i="9" s="1"/>
  <c r="R2416" i="9" s="1"/>
  <c r="R2417" i="9" s="1"/>
  <c r="R2418" i="9" s="1"/>
  <c r="R2419" i="9" s="1"/>
  <c r="R2420" i="9" s="1"/>
  <c r="R2421" i="9" s="1"/>
  <c r="R2422" i="9" s="1"/>
  <c r="R2423" i="9" s="1"/>
  <c r="R2424" i="9" s="1"/>
  <c r="R2425" i="9" s="1"/>
  <c r="R2426" i="9" s="1"/>
  <c r="R2427" i="9" s="1"/>
  <c r="R2428" i="9" s="1"/>
  <c r="R2429" i="9" s="1"/>
  <c r="R2430" i="9" s="1"/>
  <c r="R2431" i="9" s="1"/>
  <c r="R2432" i="9" s="1"/>
  <c r="R2433" i="9" s="1"/>
  <c r="R2434" i="9" s="1"/>
  <c r="R2435" i="9" s="1"/>
  <c r="R2436" i="9" s="1"/>
  <c r="R2437" i="9" s="1"/>
  <c r="R2438" i="9" s="1"/>
  <c r="R2439" i="9" s="1"/>
  <c r="R2440" i="9" s="1"/>
  <c r="R2441" i="9" s="1"/>
  <c r="R2442" i="9" s="1"/>
  <c r="R2443" i="9" s="1"/>
  <c r="R2444" i="9" s="1"/>
  <c r="R2445" i="9" s="1"/>
  <c r="R2446" i="9" s="1"/>
  <c r="R2447" i="9" s="1"/>
  <c r="R2448" i="9" s="1"/>
  <c r="R2449" i="9" s="1"/>
  <c r="R2450" i="9" s="1"/>
  <c r="R2451" i="9" s="1"/>
  <c r="R2452" i="9" s="1"/>
  <c r="R2453" i="9" s="1"/>
  <c r="R2454" i="9" s="1"/>
  <c r="R2455" i="9" s="1"/>
  <c r="R2456" i="9" s="1"/>
  <c r="R2457" i="9" s="1"/>
  <c r="R2458" i="9" s="1"/>
  <c r="R2459" i="9" s="1"/>
  <c r="R2460" i="9" s="1"/>
  <c r="R2461" i="9" s="1"/>
  <c r="R2462" i="9" s="1"/>
  <c r="R2463" i="9" s="1"/>
  <c r="R2464" i="9" s="1"/>
  <c r="R2465" i="9" s="1"/>
  <c r="R2466" i="9" s="1"/>
  <c r="R2467" i="9" s="1"/>
  <c r="R2468" i="9" s="1"/>
  <c r="R2469" i="9" s="1"/>
  <c r="R2470" i="9" s="1"/>
  <c r="R2471" i="9" s="1"/>
  <c r="R2472" i="9" s="1"/>
  <c r="R2473" i="9" s="1"/>
  <c r="R2474" i="9" s="1"/>
  <c r="R2475" i="9" s="1"/>
  <c r="R2476" i="9" s="1"/>
  <c r="R2477" i="9" s="1"/>
  <c r="R2478" i="9" s="1"/>
  <c r="R2479" i="9" s="1"/>
  <c r="R2480" i="9" s="1"/>
  <c r="R2481" i="9" s="1"/>
  <c r="R2482" i="9" s="1"/>
  <c r="R2483" i="9" s="1"/>
  <c r="R2484" i="9" s="1"/>
  <c r="R2485" i="9" s="1"/>
  <c r="R2486" i="9" s="1"/>
  <c r="R2487" i="9" s="1"/>
  <c r="R2488" i="9" s="1"/>
  <c r="R2489" i="9" s="1"/>
  <c r="R2490" i="9" s="1"/>
  <c r="R2491" i="9" s="1"/>
  <c r="R2492" i="9" s="1"/>
  <c r="R2493" i="9" s="1"/>
  <c r="R2494" i="9" s="1"/>
  <c r="R2495" i="9" s="1"/>
  <c r="R2496" i="9" s="1"/>
  <c r="R2497" i="9" s="1"/>
  <c r="R2498" i="9" s="1"/>
  <c r="R2499" i="9" s="1"/>
  <c r="R2500" i="9" s="1"/>
  <c r="R2501" i="9" s="1"/>
  <c r="R2502" i="9" s="1"/>
  <c r="R2503" i="9" s="1"/>
  <c r="R2504" i="9" s="1"/>
  <c r="R2505" i="9" s="1"/>
  <c r="R2506" i="9" s="1"/>
  <c r="R2507" i="9" s="1"/>
  <c r="R2508" i="9" s="1"/>
  <c r="R2509" i="9" s="1"/>
  <c r="R2510" i="9" s="1"/>
  <c r="R2511" i="9" s="1"/>
  <c r="R2512" i="9" s="1"/>
  <c r="R2513" i="9" s="1"/>
  <c r="R2514" i="9" s="1"/>
  <c r="R2515" i="9" s="1"/>
  <c r="R2516" i="9" s="1"/>
  <c r="R2517" i="9" s="1"/>
  <c r="R2518" i="9" s="1"/>
  <c r="R2519" i="9" s="1"/>
  <c r="R2520" i="9" s="1"/>
  <c r="R2521" i="9" s="1"/>
  <c r="R2522" i="9" s="1"/>
  <c r="R2523" i="9" s="1"/>
  <c r="R2524" i="9" s="1"/>
  <c r="R2525" i="9" s="1"/>
  <c r="R2526" i="9" s="1"/>
  <c r="R2527" i="9" s="1"/>
  <c r="R2528" i="9" s="1"/>
  <c r="R2529" i="9" s="1"/>
  <c r="R2530" i="9" s="1"/>
  <c r="R2531" i="9" s="1"/>
  <c r="R2532" i="9" s="1"/>
  <c r="R2533" i="9" s="1"/>
  <c r="R2534" i="9" s="1"/>
  <c r="R2535" i="9" s="1"/>
  <c r="R2536" i="9" s="1"/>
  <c r="R2537" i="9" s="1"/>
  <c r="R2538" i="9" s="1"/>
  <c r="R2539" i="9" s="1"/>
  <c r="R2540" i="9" s="1"/>
  <c r="R2541" i="9" s="1"/>
  <c r="R2542" i="9" s="1"/>
  <c r="R2543" i="9" s="1"/>
  <c r="R2544" i="9" s="1"/>
  <c r="R2545" i="9" s="1"/>
  <c r="R2546" i="9" s="1"/>
  <c r="R2547" i="9" s="1"/>
  <c r="R2548" i="9" s="1"/>
  <c r="R2549" i="9" s="1"/>
  <c r="R2550" i="9" s="1"/>
  <c r="R2551" i="9" s="1"/>
  <c r="R2552" i="9" s="1"/>
  <c r="R2553" i="9" s="1"/>
  <c r="R2554" i="9" s="1"/>
  <c r="R2555" i="9" s="1"/>
  <c r="R2556" i="9" s="1"/>
  <c r="R2557" i="9" s="1"/>
  <c r="R2558" i="9" s="1"/>
  <c r="R2559" i="9" s="1"/>
  <c r="R2560" i="9" s="1"/>
  <c r="R2561" i="9" s="1"/>
  <c r="R2197" i="8"/>
  <c r="R2198" i="8" s="1"/>
  <c r="R2199" i="8" s="1"/>
  <c r="R2200" i="8" s="1"/>
  <c r="R2201" i="8" s="1"/>
  <c r="R2202" i="8" s="1"/>
  <c r="R2203" i="8" s="1"/>
  <c r="R2204" i="8" s="1"/>
  <c r="R2205" i="8" s="1"/>
  <c r="R2206" i="8" s="1"/>
  <c r="R2207" i="8" s="1"/>
  <c r="R2208" i="8" s="1"/>
  <c r="R2209" i="8" s="1"/>
  <c r="R2210" i="8" s="1"/>
  <c r="R2211" i="8" s="1"/>
  <c r="R2212" i="8" s="1"/>
  <c r="R2213" i="8" s="1"/>
  <c r="R2214" i="8" s="1"/>
  <c r="R2215" i="8" s="1"/>
  <c r="R2216" i="8" s="1"/>
  <c r="R2217" i="8" s="1"/>
  <c r="R2218" i="8" s="1"/>
  <c r="R2219" i="8" s="1"/>
  <c r="R2220" i="8" s="1"/>
  <c r="R2221" i="8" s="1"/>
  <c r="R2222" i="8" s="1"/>
  <c r="R2223" i="8" s="1"/>
  <c r="R2224" i="8" s="1"/>
  <c r="R2225" i="8" s="1"/>
  <c r="R2226" i="8" s="1"/>
  <c r="R2227" i="8" s="1"/>
  <c r="R2228" i="8" s="1"/>
  <c r="R2229" i="8" s="1"/>
  <c r="R2230" i="8" s="1"/>
  <c r="R2231" i="8" s="1"/>
  <c r="R2232" i="8" s="1"/>
  <c r="R2233" i="8" s="1"/>
  <c r="R2234" i="8" s="1"/>
  <c r="R2235" i="8" s="1"/>
  <c r="R2236" i="8" s="1"/>
  <c r="R2237" i="8" s="1"/>
  <c r="R2238" i="8" s="1"/>
  <c r="R2239" i="8" s="1"/>
  <c r="R2240" i="8" s="1"/>
  <c r="R2241" i="8" s="1"/>
  <c r="R2242" i="8" s="1"/>
  <c r="R2243" i="8" s="1"/>
  <c r="R2244" i="8" s="1"/>
  <c r="R2245" i="8" s="1"/>
  <c r="R2246" i="8" s="1"/>
  <c r="R2247" i="8" s="1"/>
  <c r="R2248" i="8" s="1"/>
  <c r="R2249" i="8" s="1"/>
  <c r="R2250" i="8" s="1"/>
  <c r="R2251" i="8" s="1"/>
  <c r="R2252" i="8" s="1"/>
  <c r="R2253" i="8" s="1"/>
  <c r="R2254" i="8" s="1"/>
  <c r="R2255" i="8" s="1"/>
  <c r="R2256" i="8" s="1"/>
  <c r="R2257" i="8" s="1"/>
  <c r="R2258" i="8" s="1"/>
  <c r="R2259" i="8" s="1"/>
  <c r="R2260" i="8" s="1"/>
  <c r="R2261" i="8" s="1"/>
  <c r="R2262" i="8" s="1"/>
  <c r="R2263" i="8" s="1"/>
  <c r="R2264" i="8" s="1"/>
  <c r="R2265" i="8" s="1"/>
  <c r="R2266" i="8" s="1"/>
  <c r="R2267" i="8" s="1"/>
  <c r="R2268" i="8" s="1"/>
  <c r="R2269" i="8" s="1"/>
  <c r="R2270" i="8" s="1"/>
  <c r="R2271" i="8" s="1"/>
  <c r="R2272" i="8" s="1"/>
  <c r="R2273" i="8" s="1"/>
  <c r="R2274" i="8" s="1"/>
  <c r="R2275" i="8" s="1"/>
  <c r="R2276" i="8" s="1"/>
  <c r="R2277" i="8" s="1"/>
  <c r="R2278" i="8" s="1"/>
  <c r="R2279" i="8" s="1"/>
  <c r="R2280" i="8" s="1"/>
  <c r="R2281" i="8" s="1"/>
  <c r="R2282" i="8" s="1"/>
  <c r="R2283" i="8" s="1"/>
  <c r="R2284" i="8" s="1"/>
  <c r="R2285" i="8" s="1"/>
  <c r="R2286" i="8" s="1"/>
  <c r="R2287" i="8" s="1"/>
  <c r="R2288" i="8" s="1"/>
  <c r="R2289" i="8" s="1"/>
  <c r="R2290" i="8" s="1"/>
  <c r="R2291" i="8" s="1"/>
  <c r="R2292" i="8" s="1"/>
  <c r="R2293" i="8" s="1"/>
  <c r="R2294" i="8" s="1"/>
  <c r="R2295" i="8" s="1"/>
  <c r="R2296" i="8" s="1"/>
  <c r="R2297" i="8" s="1"/>
  <c r="R2298" i="8" s="1"/>
  <c r="R2299" i="8" s="1"/>
  <c r="R2300" i="8" s="1"/>
  <c r="R2301" i="8" s="1"/>
  <c r="R2302" i="8" s="1"/>
  <c r="R2303" i="8" s="1"/>
  <c r="R2304" i="8" s="1"/>
  <c r="R2305" i="8" s="1"/>
  <c r="R2306" i="8" s="1"/>
  <c r="R2307" i="8" s="1"/>
  <c r="R2308" i="8" s="1"/>
  <c r="R2309" i="8" s="1"/>
  <c r="R2310" i="8" s="1"/>
  <c r="R2311" i="8" s="1"/>
  <c r="R2312" i="8" s="1"/>
  <c r="R2313" i="8" s="1"/>
  <c r="R2314" i="8" s="1"/>
  <c r="R2315" i="8" s="1"/>
  <c r="R2316" i="8" s="1"/>
  <c r="R2317" i="8" s="1"/>
  <c r="R2318" i="8" s="1"/>
  <c r="R2319" i="8" s="1"/>
  <c r="R2320" i="8" s="1"/>
  <c r="R2321" i="8" s="1"/>
  <c r="R2322" i="8" s="1"/>
  <c r="R2323" i="8" s="1"/>
  <c r="R2324" i="8" s="1"/>
  <c r="R2325" i="8" s="1"/>
  <c r="R2326" i="8" s="1"/>
  <c r="R2327" i="8" s="1"/>
  <c r="R2328" i="8" s="1"/>
  <c r="R2329" i="8" s="1"/>
  <c r="R2330" i="8" s="1"/>
  <c r="R2331" i="8" s="1"/>
  <c r="R2332" i="8" s="1"/>
  <c r="R2333" i="8" s="1"/>
  <c r="R2334" i="8" s="1"/>
  <c r="R2335" i="8" s="1"/>
  <c r="R2336" i="8" s="1"/>
  <c r="R2337" i="8" s="1"/>
  <c r="R2338" i="8" s="1"/>
  <c r="R2339" i="8" s="1"/>
  <c r="R2340" i="8" s="1"/>
  <c r="R2341" i="8" s="1"/>
  <c r="R2342" i="8" s="1"/>
  <c r="R2343" i="8" s="1"/>
  <c r="R2344" i="8" s="1"/>
  <c r="R2345" i="8" s="1"/>
  <c r="R2346" i="8" s="1"/>
  <c r="R2347" i="8" s="1"/>
  <c r="R2348" i="8" s="1"/>
  <c r="R2349" i="8" s="1"/>
  <c r="R2350" i="8" s="1"/>
  <c r="R2351" i="8" s="1"/>
  <c r="R2352" i="8" s="1"/>
  <c r="R2353" i="8" s="1"/>
  <c r="R2354" i="8" s="1"/>
  <c r="R2355" i="8" s="1"/>
  <c r="R2356" i="8" s="1"/>
  <c r="R2357" i="8" s="1"/>
  <c r="R2358" i="8" s="1"/>
  <c r="R2359" i="8" s="1"/>
  <c r="R2360" i="8" s="1"/>
  <c r="R2361" i="8" s="1"/>
  <c r="R2362" i="8" s="1"/>
  <c r="R2363" i="8" s="1"/>
  <c r="R2364" i="8" s="1"/>
  <c r="R2365" i="8" s="1"/>
  <c r="R2366" i="8" s="1"/>
  <c r="R2367" i="8" s="1"/>
  <c r="R2368" i="8" s="1"/>
  <c r="R2369" i="8" s="1"/>
  <c r="R2370" i="8" s="1"/>
  <c r="R2371" i="8" s="1"/>
  <c r="R2372" i="8" s="1"/>
  <c r="R2373" i="8" s="1"/>
  <c r="R2374" i="8" s="1"/>
  <c r="R2375" i="8" s="1"/>
  <c r="R2376" i="8" s="1"/>
  <c r="R2377" i="8" s="1"/>
  <c r="R2378" i="8" s="1"/>
  <c r="R2379" i="8" s="1"/>
  <c r="R2380" i="8" s="1"/>
  <c r="R2381" i="8" s="1"/>
  <c r="R2382" i="8" s="1"/>
  <c r="R2383" i="8" s="1"/>
  <c r="R2384" i="8" s="1"/>
  <c r="R2385" i="8" s="1"/>
  <c r="R2386" i="8" s="1"/>
  <c r="R2387" i="8" s="1"/>
  <c r="R2388" i="8" s="1"/>
  <c r="R2389" i="8" s="1"/>
  <c r="R2390" i="8" s="1"/>
  <c r="R2391" i="8" s="1"/>
  <c r="R2392" i="8" s="1"/>
  <c r="R2393" i="8" s="1"/>
  <c r="R2394" i="8" s="1"/>
  <c r="R2395" i="8" s="1"/>
  <c r="R2396" i="8" s="1"/>
  <c r="R2397" i="8" s="1"/>
  <c r="R2398" i="8" s="1"/>
  <c r="R2399" i="8" s="1"/>
  <c r="R2400" i="8" s="1"/>
  <c r="R2401" i="8" s="1"/>
  <c r="R2402" i="8" s="1"/>
  <c r="R2403" i="8" s="1"/>
  <c r="R2404" i="8" s="1"/>
  <c r="R2405" i="8" s="1"/>
  <c r="R2406" i="8" s="1"/>
  <c r="R2407" i="8" s="1"/>
  <c r="R2408" i="8" s="1"/>
  <c r="R2409" i="8" s="1"/>
  <c r="R2410" i="8" s="1"/>
  <c r="R2411" i="8" s="1"/>
  <c r="R2412" i="8" s="1"/>
  <c r="R2413" i="8" s="1"/>
  <c r="R2414" i="8" s="1"/>
  <c r="R2415" i="8" s="1"/>
  <c r="R2416" i="8" s="1"/>
  <c r="R2417" i="8" s="1"/>
  <c r="R2418" i="8" s="1"/>
  <c r="R2419" i="8" s="1"/>
  <c r="R2420" i="8" s="1"/>
  <c r="R2421" i="8" s="1"/>
  <c r="R2422" i="8" s="1"/>
  <c r="R2423" i="8" s="1"/>
  <c r="R2424" i="8" s="1"/>
  <c r="R2425" i="8" s="1"/>
  <c r="R2426" i="8" s="1"/>
  <c r="R2427" i="8" s="1"/>
  <c r="R2428" i="8" s="1"/>
  <c r="R2429" i="8" s="1"/>
  <c r="R2430" i="8" s="1"/>
  <c r="R2431" i="8" s="1"/>
  <c r="R2432" i="8" s="1"/>
  <c r="R2433" i="8" s="1"/>
  <c r="R2434" i="8" s="1"/>
  <c r="R2435" i="8" s="1"/>
  <c r="R2436" i="8" s="1"/>
  <c r="R2437" i="8" s="1"/>
  <c r="R2438" i="8" s="1"/>
  <c r="R2439" i="8" s="1"/>
  <c r="R2440" i="8" s="1"/>
  <c r="R2441" i="8" s="1"/>
  <c r="R2442" i="8" s="1"/>
  <c r="R2443" i="8" s="1"/>
  <c r="R2444" i="8" s="1"/>
  <c r="R2445" i="8" s="1"/>
  <c r="R2446" i="8" s="1"/>
  <c r="R2447" i="8" s="1"/>
  <c r="R2448" i="8" s="1"/>
  <c r="R2449" i="8" s="1"/>
  <c r="R2450" i="8" s="1"/>
  <c r="R2451" i="8" s="1"/>
  <c r="R2452" i="8" s="1"/>
  <c r="R2453" i="8" s="1"/>
  <c r="R2454" i="8" s="1"/>
  <c r="R2455" i="8" s="1"/>
  <c r="R2456" i="8" s="1"/>
  <c r="R2457" i="8" s="1"/>
  <c r="R2458" i="8" s="1"/>
  <c r="R2459" i="8" s="1"/>
  <c r="R2460" i="8" s="1"/>
  <c r="R2461" i="8" s="1"/>
  <c r="R2462" i="8" s="1"/>
  <c r="R2463" i="8" s="1"/>
  <c r="R2464" i="8" s="1"/>
  <c r="R2465" i="8" s="1"/>
  <c r="R2466" i="8" s="1"/>
  <c r="R2467" i="8" s="1"/>
  <c r="R2468" i="8" s="1"/>
  <c r="R2469" i="8" s="1"/>
  <c r="R2470" i="8" s="1"/>
  <c r="R2471" i="8" s="1"/>
  <c r="R2472" i="8" s="1"/>
  <c r="R2473" i="8" s="1"/>
  <c r="R2474" i="8" s="1"/>
  <c r="R2475" i="8" s="1"/>
  <c r="R2476" i="8" s="1"/>
  <c r="R2477" i="8" s="1"/>
  <c r="R2478" i="8" s="1"/>
  <c r="R2479" i="8" s="1"/>
  <c r="R2480" i="8" s="1"/>
  <c r="R2481" i="8" s="1"/>
  <c r="R2482" i="8" s="1"/>
  <c r="R2483" i="8" s="1"/>
  <c r="R2484" i="8" s="1"/>
  <c r="R2485" i="8" s="1"/>
  <c r="R2486" i="8" s="1"/>
  <c r="R2487" i="8" s="1"/>
  <c r="R2488" i="8" s="1"/>
  <c r="R2489" i="8" s="1"/>
  <c r="R2490" i="8" s="1"/>
  <c r="R2491" i="8" s="1"/>
  <c r="R2492" i="8" s="1"/>
  <c r="R2493" i="8" s="1"/>
  <c r="R2494" i="8" s="1"/>
  <c r="R2495" i="8" s="1"/>
  <c r="R2496" i="8" s="1"/>
  <c r="R2497" i="8" s="1"/>
  <c r="R2498" i="8" s="1"/>
  <c r="R2499" i="8" s="1"/>
  <c r="R2500" i="8" s="1"/>
  <c r="R2501" i="8" s="1"/>
  <c r="R2502" i="8" s="1"/>
  <c r="R2503" i="8" s="1"/>
  <c r="R2504" i="8" s="1"/>
  <c r="R2505" i="8" s="1"/>
  <c r="R2506" i="8" s="1"/>
  <c r="R2507" i="8" s="1"/>
  <c r="R2508" i="8" s="1"/>
  <c r="R2509" i="8" s="1"/>
  <c r="R2510" i="8" s="1"/>
  <c r="R2511" i="8" s="1"/>
  <c r="R2512" i="8" s="1"/>
  <c r="R2513" i="8" s="1"/>
  <c r="R2514" i="8" s="1"/>
  <c r="R2515" i="8" s="1"/>
  <c r="R2516" i="8" s="1"/>
  <c r="R2517" i="8" s="1"/>
  <c r="R2518" i="8" s="1"/>
  <c r="R2519" i="8" s="1"/>
  <c r="R2520" i="8" s="1"/>
  <c r="R2521" i="8" s="1"/>
  <c r="R2522" i="8" s="1"/>
  <c r="R2523" i="8" s="1"/>
  <c r="R2524" i="8" s="1"/>
  <c r="R2525" i="8" s="1"/>
  <c r="R2526" i="8" s="1"/>
  <c r="R2527" i="8" s="1"/>
  <c r="R2528" i="8" s="1"/>
  <c r="R2529" i="8" s="1"/>
  <c r="R2530" i="8" s="1"/>
  <c r="R2531" i="8" s="1"/>
  <c r="R2532" i="8" s="1"/>
  <c r="R2533" i="8" s="1"/>
  <c r="R2534" i="8" s="1"/>
  <c r="R2535" i="8" s="1"/>
  <c r="R2536" i="8" s="1"/>
  <c r="R2537" i="8" s="1"/>
  <c r="R2538" i="8" s="1"/>
  <c r="R2539" i="8" s="1"/>
  <c r="R2540" i="8" s="1"/>
  <c r="R2541" i="8" s="1"/>
  <c r="R2542" i="8" s="1"/>
  <c r="R2543" i="8" s="1"/>
  <c r="R2544" i="8" s="1"/>
  <c r="R2545" i="8" s="1"/>
  <c r="R2546" i="8" s="1"/>
  <c r="R2547" i="8" s="1"/>
  <c r="R2548" i="8" s="1"/>
  <c r="R2549" i="8" s="1"/>
  <c r="R2550" i="8" s="1"/>
  <c r="R2551" i="8" s="1"/>
  <c r="R2552" i="8" s="1"/>
  <c r="R2553" i="8" s="1"/>
  <c r="R2554" i="8" s="1"/>
  <c r="R2555" i="8" s="1"/>
  <c r="R2556" i="8" s="1"/>
  <c r="R2557" i="8" s="1"/>
  <c r="R2558" i="8" s="1"/>
  <c r="R2559" i="8" s="1"/>
  <c r="R2560" i="8" s="1"/>
  <c r="R2561" i="8" s="1"/>
  <c r="R2197" i="7"/>
  <c r="R2198" i="7" s="1"/>
  <c r="R2199" i="7" s="1"/>
  <c r="R2200" i="7" s="1"/>
  <c r="R2201" i="7" s="1"/>
  <c r="R2202" i="7" s="1"/>
  <c r="R2203" i="7" s="1"/>
  <c r="R2204" i="7" s="1"/>
  <c r="R2205" i="7" s="1"/>
  <c r="R2206" i="7" s="1"/>
  <c r="R2207" i="7" s="1"/>
  <c r="R2208" i="7" s="1"/>
  <c r="R2209" i="7" s="1"/>
  <c r="R2210" i="7" s="1"/>
  <c r="R2211" i="7" s="1"/>
  <c r="R2212" i="7" s="1"/>
  <c r="R2213" i="7" s="1"/>
  <c r="R2214" i="7" s="1"/>
  <c r="R2215" i="7" s="1"/>
  <c r="R2216" i="7" s="1"/>
  <c r="R2217" i="7" s="1"/>
  <c r="R2218" i="7" s="1"/>
  <c r="R2219" i="7" s="1"/>
  <c r="R2220" i="7" s="1"/>
  <c r="R2221" i="7" s="1"/>
  <c r="R2222" i="7" s="1"/>
  <c r="R2223" i="7" s="1"/>
  <c r="R2224" i="7" s="1"/>
  <c r="R2225" i="7" s="1"/>
  <c r="R2226" i="7" s="1"/>
  <c r="R2227" i="7" s="1"/>
  <c r="R2228" i="7" s="1"/>
  <c r="R2229" i="7" s="1"/>
  <c r="R2230" i="7" s="1"/>
  <c r="R2231" i="7" s="1"/>
  <c r="R2232" i="7" s="1"/>
  <c r="R2233" i="7" s="1"/>
  <c r="R2234" i="7" s="1"/>
  <c r="R2235" i="7" s="1"/>
  <c r="R2236" i="7" s="1"/>
  <c r="R2237" i="7" s="1"/>
  <c r="R2238" i="7" s="1"/>
  <c r="R2239" i="7" s="1"/>
  <c r="R2240" i="7" s="1"/>
  <c r="R2241" i="7" s="1"/>
  <c r="R2242" i="7" s="1"/>
  <c r="R2243" i="7" s="1"/>
  <c r="R2244" i="7" s="1"/>
  <c r="R2245" i="7" s="1"/>
  <c r="R2246" i="7" s="1"/>
  <c r="R2247" i="7" s="1"/>
  <c r="R2248" i="7" s="1"/>
  <c r="R2249" i="7" s="1"/>
  <c r="R2250" i="7" s="1"/>
  <c r="R2251" i="7" s="1"/>
  <c r="R2252" i="7" s="1"/>
  <c r="R2253" i="7" s="1"/>
  <c r="R2254" i="7" s="1"/>
  <c r="R2255" i="7" s="1"/>
  <c r="R2256" i="7" s="1"/>
  <c r="R2257" i="7" s="1"/>
  <c r="R2258" i="7" s="1"/>
  <c r="R2259" i="7" s="1"/>
  <c r="R2260" i="7" s="1"/>
  <c r="R2261" i="7" s="1"/>
  <c r="R2262" i="7" s="1"/>
  <c r="R2263" i="7" s="1"/>
  <c r="R2264" i="7" s="1"/>
  <c r="R2265" i="7" s="1"/>
  <c r="R2266" i="7" s="1"/>
  <c r="R2267" i="7" s="1"/>
  <c r="R2268" i="7" s="1"/>
  <c r="R2269" i="7" s="1"/>
  <c r="R2270" i="7" s="1"/>
  <c r="R2271" i="7" s="1"/>
  <c r="R2272" i="7" s="1"/>
  <c r="R2273" i="7" s="1"/>
  <c r="R2274" i="7" s="1"/>
  <c r="R2275" i="7" s="1"/>
  <c r="R2276" i="7" s="1"/>
  <c r="R2277" i="7" s="1"/>
  <c r="R2278" i="7" s="1"/>
  <c r="R2279" i="7" s="1"/>
  <c r="R2280" i="7" s="1"/>
  <c r="R2281" i="7" s="1"/>
  <c r="R2282" i="7" s="1"/>
  <c r="R2283" i="7" s="1"/>
  <c r="R2284" i="7" s="1"/>
  <c r="R2285" i="7" s="1"/>
  <c r="R2286" i="7" s="1"/>
  <c r="R2287" i="7" s="1"/>
  <c r="R2288" i="7" s="1"/>
  <c r="R2289" i="7" s="1"/>
  <c r="R2290" i="7" s="1"/>
  <c r="R2291" i="7" s="1"/>
  <c r="R2292" i="7" s="1"/>
  <c r="R2293" i="7" s="1"/>
  <c r="R2294" i="7" s="1"/>
  <c r="R2295" i="7" s="1"/>
  <c r="R2296" i="7" s="1"/>
  <c r="R2297" i="7" s="1"/>
  <c r="R2298" i="7" s="1"/>
  <c r="R2299" i="7" s="1"/>
  <c r="R2300" i="7" s="1"/>
  <c r="R2301" i="7" s="1"/>
  <c r="R2302" i="7" s="1"/>
  <c r="R2303" i="7" s="1"/>
  <c r="R2304" i="7" s="1"/>
  <c r="R2305" i="7" s="1"/>
  <c r="R2306" i="7" s="1"/>
  <c r="R2307" i="7" s="1"/>
  <c r="R2308" i="7" s="1"/>
  <c r="R2309" i="7" s="1"/>
  <c r="R2310" i="7" s="1"/>
  <c r="R2311" i="7" s="1"/>
  <c r="R2312" i="7" s="1"/>
  <c r="R2313" i="7" s="1"/>
  <c r="R2314" i="7" s="1"/>
  <c r="R2315" i="7" s="1"/>
  <c r="R2316" i="7" s="1"/>
  <c r="R2317" i="7" s="1"/>
  <c r="R2318" i="7" s="1"/>
  <c r="R2319" i="7" s="1"/>
  <c r="R2320" i="7" s="1"/>
  <c r="R2321" i="7" s="1"/>
  <c r="R2322" i="7" s="1"/>
  <c r="R2323" i="7" s="1"/>
  <c r="R2324" i="7" s="1"/>
  <c r="R2325" i="7" s="1"/>
  <c r="R2326" i="7" s="1"/>
  <c r="R2327" i="7" s="1"/>
  <c r="R2328" i="7" s="1"/>
  <c r="R2329" i="7" s="1"/>
  <c r="R2330" i="7" s="1"/>
  <c r="R2331" i="7" s="1"/>
  <c r="R2332" i="7" s="1"/>
  <c r="R2333" i="7" s="1"/>
  <c r="R2334" i="7" s="1"/>
  <c r="R2335" i="7" s="1"/>
  <c r="R2336" i="7" s="1"/>
  <c r="R2337" i="7" s="1"/>
  <c r="R2338" i="7" s="1"/>
  <c r="R2339" i="7" s="1"/>
  <c r="R2340" i="7" s="1"/>
  <c r="R2341" i="7" s="1"/>
  <c r="R2342" i="7" s="1"/>
  <c r="R2343" i="7" s="1"/>
  <c r="R2344" i="7" s="1"/>
  <c r="R2345" i="7" s="1"/>
  <c r="R2346" i="7" s="1"/>
  <c r="R2347" i="7" s="1"/>
  <c r="R2348" i="7" s="1"/>
  <c r="R2349" i="7" s="1"/>
  <c r="R2350" i="7" s="1"/>
  <c r="R2351" i="7" s="1"/>
  <c r="R2352" i="7" s="1"/>
  <c r="R2353" i="7" s="1"/>
  <c r="R2354" i="7" s="1"/>
  <c r="R2355" i="7" s="1"/>
  <c r="R2356" i="7" s="1"/>
  <c r="R2357" i="7" s="1"/>
  <c r="R2358" i="7" s="1"/>
  <c r="R2359" i="7" s="1"/>
  <c r="R2360" i="7" s="1"/>
  <c r="R2361" i="7" s="1"/>
  <c r="R2362" i="7" s="1"/>
  <c r="R2363" i="7" s="1"/>
  <c r="R2364" i="7" s="1"/>
  <c r="R2365" i="7" s="1"/>
  <c r="R2366" i="7" s="1"/>
  <c r="R2367" i="7" s="1"/>
  <c r="R2368" i="7" s="1"/>
  <c r="R2369" i="7" s="1"/>
  <c r="R2370" i="7" s="1"/>
  <c r="R2371" i="7" s="1"/>
  <c r="R2372" i="7" s="1"/>
  <c r="R2373" i="7" s="1"/>
  <c r="R2374" i="7" s="1"/>
  <c r="R2375" i="7" s="1"/>
  <c r="R2376" i="7" s="1"/>
  <c r="R2377" i="7" s="1"/>
  <c r="R2378" i="7" s="1"/>
  <c r="R2379" i="7" s="1"/>
  <c r="R2380" i="7" s="1"/>
  <c r="R2381" i="7" s="1"/>
  <c r="R2382" i="7" s="1"/>
  <c r="R2383" i="7" s="1"/>
  <c r="R2384" i="7" s="1"/>
  <c r="R2385" i="7" s="1"/>
  <c r="R2386" i="7" s="1"/>
  <c r="R2387" i="7" s="1"/>
  <c r="R2388" i="7" s="1"/>
  <c r="R2389" i="7" s="1"/>
  <c r="R2390" i="7" s="1"/>
  <c r="R2391" i="7" s="1"/>
  <c r="R2392" i="7" s="1"/>
  <c r="R2393" i="7" s="1"/>
  <c r="R2394" i="7" s="1"/>
  <c r="R2395" i="7" s="1"/>
  <c r="R2396" i="7" s="1"/>
  <c r="R2397" i="7" s="1"/>
  <c r="R2398" i="7" s="1"/>
  <c r="R2399" i="7" s="1"/>
  <c r="R2400" i="7" s="1"/>
  <c r="R2401" i="7" s="1"/>
  <c r="R2402" i="7" s="1"/>
  <c r="R2403" i="7" s="1"/>
  <c r="R2404" i="7" s="1"/>
  <c r="R2405" i="7" s="1"/>
  <c r="R2406" i="7" s="1"/>
  <c r="R2407" i="7" s="1"/>
  <c r="R2408" i="7" s="1"/>
  <c r="R2409" i="7" s="1"/>
  <c r="R2410" i="7" s="1"/>
  <c r="R2411" i="7" s="1"/>
  <c r="R2412" i="7" s="1"/>
  <c r="R2413" i="7" s="1"/>
  <c r="R2414" i="7" s="1"/>
  <c r="R2415" i="7" s="1"/>
  <c r="R2416" i="7" s="1"/>
  <c r="R2417" i="7" s="1"/>
  <c r="R2418" i="7" s="1"/>
  <c r="R2419" i="7" s="1"/>
  <c r="R2420" i="7" s="1"/>
  <c r="R2421" i="7" s="1"/>
  <c r="R2422" i="7" s="1"/>
  <c r="R2423" i="7" s="1"/>
  <c r="R2424" i="7" s="1"/>
  <c r="R2425" i="7" s="1"/>
  <c r="R2426" i="7" s="1"/>
  <c r="R2427" i="7" s="1"/>
  <c r="R2428" i="7" s="1"/>
  <c r="R2429" i="7" s="1"/>
  <c r="R2430" i="7" s="1"/>
  <c r="R2431" i="7" s="1"/>
  <c r="R2432" i="7" s="1"/>
  <c r="R2433" i="7" s="1"/>
  <c r="R2434" i="7" s="1"/>
  <c r="R2435" i="7" s="1"/>
  <c r="R2436" i="7" s="1"/>
  <c r="R2437" i="7" s="1"/>
  <c r="R2438" i="7" s="1"/>
  <c r="R2439" i="7" s="1"/>
  <c r="R2440" i="7" s="1"/>
  <c r="R2441" i="7" s="1"/>
  <c r="R2442" i="7" s="1"/>
  <c r="R2443" i="7" s="1"/>
  <c r="R2444" i="7" s="1"/>
  <c r="R2445" i="7" s="1"/>
  <c r="R2446" i="7" s="1"/>
  <c r="R2447" i="7" s="1"/>
  <c r="R2448" i="7" s="1"/>
  <c r="R2449" i="7" s="1"/>
  <c r="R2450" i="7" s="1"/>
  <c r="R2451" i="7" s="1"/>
  <c r="R2452" i="7" s="1"/>
  <c r="R2453" i="7" s="1"/>
  <c r="R2454" i="7" s="1"/>
  <c r="R2455" i="7" s="1"/>
  <c r="R2456" i="7" s="1"/>
  <c r="R2457" i="7" s="1"/>
  <c r="R2458" i="7" s="1"/>
  <c r="R2459" i="7" s="1"/>
  <c r="R2460" i="7" s="1"/>
  <c r="R2461" i="7" s="1"/>
  <c r="R2462" i="7" s="1"/>
  <c r="R2463" i="7" s="1"/>
  <c r="R2464" i="7" s="1"/>
  <c r="R2465" i="7" s="1"/>
  <c r="R2466" i="7" s="1"/>
  <c r="R2467" i="7" s="1"/>
  <c r="R2468" i="7" s="1"/>
  <c r="R2469" i="7" s="1"/>
  <c r="R2470" i="7" s="1"/>
  <c r="R2471" i="7" s="1"/>
  <c r="R2472" i="7" s="1"/>
  <c r="R2473" i="7" s="1"/>
  <c r="R2474" i="7" s="1"/>
  <c r="R2475" i="7" s="1"/>
  <c r="R2476" i="7" s="1"/>
  <c r="R2477" i="7" s="1"/>
  <c r="R2478" i="7" s="1"/>
  <c r="R2479" i="7" s="1"/>
  <c r="R2480" i="7" s="1"/>
  <c r="R2481" i="7" s="1"/>
  <c r="R2482" i="7" s="1"/>
  <c r="R2483" i="7" s="1"/>
  <c r="R2484" i="7" s="1"/>
  <c r="R2485" i="7" s="1"/>
  <c r="R2486" i="7" s="1"/>
  <c r="R2487" i="7" s="1"/>
  <c r="R2488" i="7" s="1"/>
  <c r="R2489" i="7" s="1"/>
  <c r="R2490" i="7" s="1"/>
  <c r="R2491" i="7" s="1"/>
  <c r="R2492" i="7" s="1"/>
  <c r="R2493" i="7" s="1"/>
  <c r="R2494" i="7" s="1"/>
  <c r="R2495" i="7" s="1"/>
  <c r="R2496" i="7" s="1"/>
  <c r="R2497" i="7" s="1"/>
  <c r="R2498" i="7" s="1"/>
  <c r="R2499" i="7" s="1"/>
  <c r="R2500" i="7" s="1"/>
  <c r="R2501" i="7" s="1"/>
  <c r="R2502" i="7" s="1"/>
  <c r="R2503" i="7" s="1"/>
  <c r="R2504" i="7" s="1"/>
  <c r="R2505" i="7" s="1"/>
  <c r="R2506" i="7" s="1"/>
  <c r="R2507" i="7" s="1"/>
  <c r="R2508" i="7" s="1"/>
  <c r="R2509" i="7" s="1"/>
  <c r="R2510" i="7" s="1"/>
  <c r="R2511" i="7" s="1"/>
  <c r="R2512" i="7" s="1"/>
  <c r="R2513" i="7" s="1"/>
  <c r="R2514" i="7" s="1"/>
  <c r="R2515" i="7" s="1"/>
  <c r="R2516" i="7" s="1"/>
  <c r="R2517" i="7" s="1"/>
  <c r="R2518" i="7" s="1"/>
  <c r="R2519" i="7" s="1"/>
  <c r="R2520" i="7" s="1"/>
  <c r="R2521" i="7" s="1"/>
  <c r="R2522" i="7" s="1"/>
  <c r="R2523" i="7" s="1"/>
  <c r="R2524" i="7" s="1"/>
  <c r="R2525" i="7" s="1"/>
  <c r="R2526" i="7" s="1"/>
  <c r="R2527" i="7" s="1"/>
  <c r="R2528" i="7" s="1"/>
  <c r="R2529" i="7" s="1"/>
  <c r="R2530" i="7" s="1"/>
  <c r="R2531" i="7" s="1"/>
  <c r="R2532" i="7" s="1"/>
  <c r="R2533" i="7" s="1"/>
  <c r="R2534" i="7" s="1"/>
  <c r="R2535" i="7" s="1"/>
  <c r="R2536" i="7" s="1"/>
  <c r="R2537" i="7" s="1"/>
  <c r="R2538" i="7" s="1"/>
  <c r="R2539" i="7" s="1"/>
  <c r="R2540" i="7" s="1"/>
  <c r="R2541" i="7" s="1"/>
  <c r="R2542" i="7" s="1"/>
  <c r="R2543" i="7" s="1"/>
  <c r="R2544" i="7" s="1"/>
  <c r="R2545" i="7" s="1"/>
  <c r="R2546" i="7" s="1"/>
  <c r="R2547" i="7" s="1"/>
  <c r="R2548" i="7" s="1"/>
  <c r="R2549" i="7" s="1"/>
  <c r="R2550" i="7" s="1"/>
  <c r="R2551" i="7" s="1"/>
  <c r="R2552" i="7" s="1"/>
  <c r="R2553" i="7" s="1"/>
  <c r="R2554" i="7" s="1"/>
  <c r="R2555" i="7" s="1"/>
  <c r="R2556" i="7" s="1"/>
  <c r="R2557" i="7" s="1"/>
  <c r="R2558" i="7" s="1"/>
  <c r="R2559" i="7" s="1"/>
  <c r="R2560" i="7" s="1"/>
  <c r="R2561" i="7" s="1"/>
  <c r="R2197" i="6"/>
  <c r="R2198" i="6" s="1"/>
  <c r="R2199" i="6" s="1"/>
  <c r="R2200" i="6" s="1"/>
  <c r="R2201" i="6" s="1"/>
  <c r="R2202" i="6" s="1"/>
  <c r="R2203" i="6" s="1"/>
  <c r="R2204" i="6" s="1"/>
  <c r="R2205" i="6" s="1"/>
  <c r="R2206" i="6" s="1"/>
  <c r="R2207" i="6" s="1"/>
  <c r="R2208" i="6" s="1"/>
  <c r="R2209" i="6" s="1"/>
  <c r="R2210" i="6" s="1"/>
  <c r="R2211" i="6" s="1"/>
  <c r="R2212" i="6" s="1"/>
  <c r="R2213" i="6" s="1"/>
  <c r="R2214" i="6" s="1"/>
  <c r="R2215" i="6" s="1"/>
  <c r="R2216" i="6" s="1"/>
  <c r="R2217" i="6" s="1"/>
  <c r="R2218" i="6" s="1"/>
  <c r="R2219" i="6" s="1"/>
  <c r="R2220" i="6" s="1"/>
  <c r="R2221" i="6" s="1"/>
  <c r="R2222" i="6" s="1"/>
  <c r="R2223" i="6" s="1"/>
  <c r="R2224" i="6" s="1"/>
  <c r="R2225" i="6" s="1"/>
  <c r="R2226" i="6" s="1"/>
  <c r="R2227" i="6" s="1"/>
  <c r="R2228" i="6" s="1"/>
  <c r="R2229" i="6" s="1"/>
  <c r="R2230" i="6" s="1"/>
  <c r="R2231" i="6" s="1"/>
  <c r="R2232" i="6" s="1"/>
  <c r="R2233" i="6" s="1"/>
  <c r="R2234" i="6" s="1"/>
  <c r="R2235" i="6" s="1"/>
  <c r="R2236" i="6" s="1"/>
  <c r="R2237" i="6" s="1"/>
  <c r="R2238" i="6" s="1"/>
  <c r="R2239" i="6" s="1"/>
  <c r="R2240" i="6" s="1"/>
  <c r="R2241" i="6" s="1"/>
  <c r="R2242" i="6" s="1"/>
  <c r="R2243" i="6" s="1"/>
  <c r="R2244" i="6" s="1"/>
  <c r="R2245" i="6" s="1"/>
  <c r="R2246" i="6" s="1"/>
  <c r="R2247" i="6" s="1"/>
  <c r="R2248" i="6" s="1"/>
  <c r="R2249" i="6" s="1"/>
  <c r="R2250" i="6" s="1"/>
  <c r="R2251" i="6" s="1"/>
  <c r="R2252" i="6" s="1"/>
  <c r="R2253" i="6" s="1"/>
  <c r="R2254" i="6" s="1"/>
  <c r="R2255" i="6" s="1"/>
  <c r="R2256" i="6" s="1"/>
  <c r="R2257" i="6" s="1"/>
  <c r="R2258" i="6" s="1"/>
  <c r="R2259" i="6" s="1"/>
  <c r="R2260" i="6" s="1"/>
  <c r="R2261" i="6" s="1"/>
  <c r="R2262" i="6" s="1"/>
  <c r="R2263" i="6" s="1"/>
  <c r="R2264" i="6" s="1"/>
  <c r="R2265" i="6" s="1"/>
  <c r="R2266" i="6" s="1"/>
  <c r="R2267" i="6" s="1"/>
  <c r="R2268" i="6" s="1"/>
  <c r="R2269" i="6" s="1"/>
  <c r="R2270" i="6" s="1"/>
  <c r="R2271" i="6" s="1"/>
  <c r="R2272" i="6" s="1"/>
  <c r="R2273" i="6" s="1"/>
  <c r="R2274" i="6" s="1"/>
  <c r="R2275" i="6" s="1"/>
  <c r="R2276" i="6" s="1"/>
  <c r="R2277" i="6" s="1"/>
  <c r="R2278" i="6" s="1"/>
  <c r="R2279" i="6" s="1"/>
  <c r="R2280" i="6" s="1"/>
  <c r="R2281" i="6" s="1"/>
  <c r="R2282" i="6" s="1"/>
  <c r="R2283" i="6" s="1"/>
  <c r="R2284" i="6" s="1"/>
  <c r="R2285" i="6" s="1"/>
  <c r="R2286" i="6" s="1"/>
  <c r="R2287" i="6" s="1"/>
  <c r="R2288" i="6" s="1"/>
  <c r="R2289" i="6" s="1"/>
  <c r="R2290" i="6" s="1"/>
  <c r="R2291" i="6" s="1"/>
  <c r="R2292" i="6" s="1"/>
  <c r="R2293" i="6" s="1"/>
  <c r="R2294" i="6" s="1"/>
  <c r="R2295" i="6" s="1"/>
  <c r="R2296" i="6" s="1"/>
  <c r="R2297" i="6" s="1"/>
  <c r="R2298" i="6" s="1"/>
  <c r="R2299" i="6" s="1"/>
  <c r="R2300" i="6" s="1"/>
  <c r="R2301" i="6" s="1"/>
  <c r="R2302" i="6" s="1"/>
  <c r="R2303" i="6" s="1"/>
  <c r="R2304" i="6" s="1"/>
  <c r="R2305" i="6" s="1"/>
  <c r="R2306" i="6" s="1"/>
  <c r="R2307" i="6" s="1"/>
  <c r="R2308" i="6" s="1"/>
  <c r="R2309" i="6" s="1"/>
  <c r="R2310" i="6" s="1"/>
  <c r="R2311" i="6" s="1"/>
  <c r="R2312" i="6" s="1"/>
  <c r="R2313" i="6" s="1"/>
  <c r="R2314" i="6" s="1"/>
  <c r="R2315" i="6" s="1"/>
  <c r="R2316" i="6" s="1"/>
  <c r="R2317" i="6" s="1"/>
  <c r="R2318" i="6" s="1"/>
  <c r="R2319" i="6" s="1"/>
  <c r="R2320" i="6" s="1"/>
  <c r="R2321" i="6" s="1"/>
  <c r="R2322" i="6" s="1"/>
  <c r="R2323" i="6" s="1"/>
  <c r="R2324" i="6" s="1"/>
  <c r="R2325" i="6" s="1"/>
  <c r="R2326" i="6" s="1"/>
  <c r="R2327" i="6" s="1"/>
  <c r="R2328" i="6" s="1"/>
  <c r="R2329" i="6" s="1"/>
  <c r="R2330" i="6" s="1"/>
  <c r="R2331" i="6" s="1"/>
  <c r="R2332" i="6" s="1"/>
  <c r="R2333" i="6" s="1"/>
  <c r="R2334" i="6" s="1"/>
  <c r="R2335" i="6" s="1"/>
  <c r="R2336" i="6" s="1"/>
  <c r="R2337" i="6" s="1"/>
  <c r="R2338" i="6" s="1"/>
  <c r="R2339" i="6" s="1"/>
  <c r="R2340" i="6" s="1"/>
  <c r="R2341" i="6" s="1"/>
  <c r="R2342" i="6" s="1"/>
  <c r="R2343" i="6" s="1"/>
  <c r="R2344" i="6" s="1"/>
  <c r="R2345" i="6" s="1"/>
  <c r="R2346" i="6" s="1"/>
  <c r="R2347" i="6" s="1"/>
  <c r="R2348" i="6" s="1"/>
  <c r="R2349" i="6" s="1"/>
  <c r="R2350" i="6" s="1"/>
  <c r="R2351" i="6" s="1"/>
  <c r="R2352" i="6" s="1"/>
  <c r="R2353" i="6" s="1"/>
  <c r="R2354" i="6" s="1"/>
  <c r="R2355" i="6" s="1"/>
  <c r="R2356" i="6" s="1"/>
  <c r="R2357" i="6" s="1"/>
  <c r="R2358" i="6" s="1"/>
  <c r="R2359" i="6" s="1"/>
  <c r="R2360" i="6" s="1"/>
  <c r="R2361" i="6" s="1"/>
  <c r="R2362" i="6" s="1"/>
  <c r="R2363" i="6" s="1"/>
  <c r="R2364" i="6" s="1"/>
  <c r="R2365" i="6" s="1"/>
  <c r="R2366" i="6" s="1"/>
  <c r="R2367" i="6" s="1"/>
  <c r="R2368" i="6" s="1"/>
  <c r="R2369" i="6" s="1"/>
  <c r="R2370" i="6" s="1"/>
  <c r="R2371" i="6" s="1"/>
  <c r="R2372" i="6" s="1"/>
  <c r="R2373" i="6" s="1"/>
  <c r="R2374" i="6" s="1"/>
  <c r="R2375" i="6" s="1"/>
  <c r="R2376" i="6" s="1"/>
  <c r="R2377" i="6" s="1"/>
  <c r="R2378" i="6" s="1"/>
  <c r="R2379" i="6" s="1"/>
  <c r="R2380" i="6" s="1"/>
  <c r="R2381" i="6" s="1"/>
  <c r="R2382" i="6" s="1"/>
  <c r="R2383" i="6" s="1"/>
  <c r="R2384" i="6" s="1"/>
  <c r="R2385" i="6" s="1"/>
  <c r="R2386" i="6" s="1"/>
  <c r="R2387" i="6" s="1"/>
  <c r="R2388" i="6" s="1"/>
  <c r="R2389" i="6" s="1"/>
  <c r="R2390" i="6" s="1"/>
  <c r="R2391" i="6" s="1"/>
  <c r="R2392" i="6" s="1"/>
  <c r="R2393" i="6" s="1"/>
  <c r="R2394" i="6" s="1"/>
  <c r="R2395" i="6" s="1"/>
  <c r="R2396" i="6" s="1"/>
  <c r="R2397" i="6" s="1"/>
  <c r="R2398" i="6" s="1"/>
  <c r="R2399" i="6" s="1"/>
  <c r="R2400" i="6" s="1"/>
  <c r="R2401" i="6" s="1"/>
  <c r="R2402" i="6" s="1"/>
  <c r="R2403" i="6" s="1"/>
  <c r="R2404" i="6" s="1"/>
  <c r="R2405" i="6" s="1"/>
  <c r="R2406" i="6" s="1"/>
  <c r="R2407" i="6" s="1"/>
  <c r="R2408" i="6" s="1"/>
  <c r="R2409" i="6" s="1"/>
  <c r="R2410" i="6" s="1"/>
  <c r="R2411" i="6" s="1"/>
  <c r="R2412" i="6" s="1"/>
  <c r="R2413" i="6" s="1"/>
  <c r="R2414" i="6" s="1"/>
  <c r="R2415" i="6" s="1"/>
  <c r="R2416" i="6" s="1"/>
  <c r="R2417" i="6" s="1"/>
  <c r="R2418" i="6" s="1"/>
  <c r="R2419" i="6" s="1"/>
  <c r="R2420" i="6" s="1"/>
  <c r="R2421" i="6" s="1"/>
  <c r="R2422" i="6" s="1"/>
  <c r="R2423" i="6" s="1"/>
  <c r="R2424" i="6" s="1"/>
  <c r="R2425" i="6" s="1"/>
  <c r="R2426" i="6" s="1"/>
  <c r="R2427" i="6" s="1"/>
  <c r="R2428" i="6" s="1"/>
  <c r="R2429" i="6" s="1"/>
  <c r="R2430" i="6" s="1"/>
  <c r="R2431" i="6" s="1"/>
  <c r="R2432" i="6" s="1"/>
  <c r="R2433" i="6" s="1"/>
  <c r="R2434" i="6" s="1"/>
  <c r="R2435" i="6" s="1"/>
  <c r="R2436" i="6" s="1"/>
  <c r="R2437" i="6" s="1"/>
  <c r="R2438" i="6" s="1"/>
  <c r="R2439" i="6" s="1"/>
  <c r="R2440" i="6" s="1"/>
  <c r="R2441" i="6" s="1"/>
  <c r="R2442" i="6" s="1"/>
  <c r="R2443" i="6" s="1"/>
  <c r="R2444" i="6" s="1"/>
  <c r="R2445" i="6" s="1"/>
  <c r="R2446" i="6" s="1"/>
  <c r="R2447" i="6" s="1"/>
  <c r="R2448" i="6" s="1"/>
  <c r="R2449" i="6" s="1"/>
  <c r="R2450" i="6" s="1"/>
  <c r="R2451" i="6" s="1"/>
  <c r="R2452" i="6" s="1"/>
  <c r="R2453" i="6" s="1"/>
  <c r="R2454" i="6" s="1"/>
  <c r="R2455" i="6" s="1"/>
  <c r="R2456" i="6" s="1"/>
  <c r="R2457" i="6" s="1"/>
  <c r="R2458" i="6" s="1"/>
  <c r="R2459" i="6" s="1"/>
  <c r="R2460" i="6" s="1"/>
  <c r="R2461" i="6" s="1"/>
  <c r="R2462" i="6" s="1"/>
  <c r="R2463" i="6" s="1"/>
  <c r="R2464" i="6" s="1"/>
  <c r="R2465" i="6" s="1"/>
  <c r="R2466" i="6" s="1"/>
  <c r="R2467" i="6" s="1"/>
  <c r="R2468" i="6" s="1"/>
  <c r="R2469" i="6" s="1"/>
  <c r="R2470" i="6" s="1"/>
  <c r="R2471" i="6" s="1"/>
  <c r="R2472" i="6" s="1"/>
  <c r="R2473" i="6" s="1"/>
  <c r="R2474" i="6" s="1"/>
  <c r="R2475" i="6" s="1"/>
  <c r="R2476" i="6" s="1"/>
  <c r="R2477" i="6" s="1"/>
  <c r="R2478" i="6" s="1"/>
  <c r="R2479" i="6" s="1"/>
  <c r="R2480" i="6" s="1"/>
  <c r="R2481" i="6" s="1"/>
  <c r="R2482" i="6" s="1"/>
  <c r="R2483" i="6" s="1"/>
  <c r="R2484" i="6" s="1"/>
  <c r="R2485" i="6" s="1"/>
  <c r="R2486" i="6" s="1"/>
  <c r="R2487" i="6" s="1"/>
  <c r="R2488" i="6" s="1"/>
  <c r="R2489" i="6" s="1"/>
  <c r="R2490" i="6" s="1"/>
  <c r="R2491" i="6" s="1"/>
  <c r="R2492" i="6" s="1"/>
  <c r="R2493" i="6" s="1"/>
  <c r="R2494" i="6" s="1"/>
  <c r="R2495" i="6" s="1"/>
  <c r="R2496" i="6" s="1"/>
  <c r="R2497" i="6" s="1"/>
  <c r="R2498" i="6" s="1"/>
  <c r="R2499" i="6" s="1"/>
  <c r="R2500" i="6" s="1"/>
  <c r="R2501" i="6" s="1"/>
  <c r="R2502" i="6" s="1"/>
  <c r="R2503" i="6" s="1"/>
  <c r="R2504" i="6" s="1"/>
  <c r="R2505" i="6" s="1"/>
  <c r="R2506" i="6" s="1"/>
  <c r="R2507" i="6" s="1"/>
  <c r="R2508" i="6" s="1"/>
  <c r="R2509" i="6" s="1"/>
  <c r="R2510" i="6" s="1"/>
  <c r="R2511" i="6" s="1"/>
  <c r="R2512" i="6" s="1"/>
  <c r="R2513" i="6" s="1"/>
  <c r="R2514" i="6" s="1"/>
  <c r="R2515" i="6" s="1"/>
  <c r="R2516" i="6" s="1"/>
  <c r="R2517" i="6" s="1"/>
  <c r="R2518" i="6" s="1"/>
  <c r="R2519" i="6" s="1"/>
  <c r="R2520" i="6" s="1"/>
  <c r="R2521" i="6" s="1"/>
  <c r="R2522" i="6" s="1"/>
  <c r="R2523" i="6" s="1"/>
  <c r="R2524" i="6" s="1"/>
  <c r="R2525" i="6" s="1"/>
  <c r="R2526" i="6" s="1"/>
  <c r="R2527" i="6" s="1"/>
  <c r="R2528" i="6" s="1"/>
  <c r="R2529" i="6" s="1"/>
  <c r="R2530" i="6" s="1"/>
  <c r="R2531" i="6" s="1"/>
  <c r="R2532" i="6" s="1"/>
  <c r="R2533" i="6" s="1"/>
  <c r="R2534" i="6" s="1"/>
  <c r="R2535" i="6" s="1"/>
  <c r="R2536" i="6" s="1"/>
  <c r="R2537" i="6" s="1"/>
  <c r="R2538" i="6" s="1"/>
  <c r="R2539" i="6" s="1"/>
  <c r="R2540" i="6" s="1"/>
  <c r="R2541" i="6" s="1"/>
  <c r="R2542" i="6" s="1"/>
  <c r="R2543" i="6" s="1"/>
  <c r="R2544" i="6" s="1"/>
  <c r="R2545" i="6" s="1"/>
  <c r="R2546" i="6" s="1"/>
  <c r="R2547" i="6" s="1"/>
  <c r="R2548" i="6" s="1"/>
  <c r="R2549" i="6" s="1"/>
  <c r="R2550" i="6" s="1"/>
  <c r="R2551" i="6" s="1"/>
  <c r="R2552" i="6" s="1"/>
  <c r="R2553" i="6" s="1"/>
  <c r="R2554" i="6" s="1"/>
  <c r="R2555" i="6" s="1"/>
  <c r="R2556" i="6" s="1"/>
  <c r="R2557" i="6" s="1"/>
  <c r="R2558" i="6" s="1"/>
  <c r="R2559" i="6" s="1"/>
  <c r="R2560" i="6" s="1"/>
  <c r="R2561" i="6" s="1"/>
  <c r="R2197" i="5"/>
  <c r="R2198" i="5" s="1"/>
  <c r="R2199" i="5" s="1"/>
  <c r="R2200" i="5" s="1"/>
  <c r="R2201" i="5" s="1"/>
  <c r="R2202" i="5" s="1"/>
  <c r="R2203" i="5" s="1"/>
  <c r="R2204" i="5" s="1"/>
  <c r="R2205" i="5" s="1"/>
  <c r="R2206" i="5" s="1"/>
  <c r="R2207" i="5" s="1"/>
  <c r="R2208" i="5" s="1"/>
  <c r="R2209" i="5" s="1"/>
  <c r="R2210" i="5" s="1"/>
  <c r="R2211" i="5" s="1"/>
  <c r="R2212" i="5" s="1"/>
  <c r="R2213" i="5" s="1"/>
  <c r="R2214" i="5" s="1"/>
  <c r="R2215" i="5" s="1"/>
  <c r="R2216" i="5" s="1"/>
  <c r="R2217" i="5" s="1"/>
  <c r="R2218" i="5" s="1"/>
  <c r="R2219" i="5" s="1"/>
  <c r="R2220" i="5" s="1"/>
  <c r="R2221" i="5" s="1"/>
  <c r="R2222" i="5" s="1"/>
  <c r="R2223" i="5" s="1"/>
  <c r="R2224" i="5" s="1"/>
  <c r="R2225" i="5" s="1"/>
  <c r="R2226" i="5" s="1"/>
  <c r="R2227" i="5" s="1"/>
  <c r="R2228" i="5" s="1"/>
  <c r="R2229" i="5" s="1"/>
  <c r="R2230" i="5" s="1"/>
  <c r="R2231" i="5" s="1"/>
  <c r="R2232" i="5" s="1"/>
  <c r="R2233" i="5" s="1"/>
  <c r="R2234" i="5" s="1"/>
  <c r="R2235" i="5" s="1"/>
  <c r="R2236" i="5" s="1"/>
  <c r="R2237" i="5" s="1"/>
  <c r="R2238" i="5" s="1"/>
  <c r="R2239" i="5" s="1"/>
  <c r="R2240" i="5" s="1"/>
  <c r="R2241" i="5" s="1"/>
  <c r="R2242" i="5" s="1"/>
  <c r="R2243" i="5" s="1"/>
  <c r="R2244" i="5" s="1"/>
  <c r="R2245" i="5" s="1"/>
  <c r="R2246" i="5" s="1"/>
  <c r="R2247" i="5" s="1"/>
  <c r="R2248" i="5" s="1"/>
  <c r="R2249" i="5" s="1"/>
  <c r="R2250" i="5" s="1"/>
  <c r="R2251" i="5" s="1"/>
  <c r="R2252" i="5" s="1"/>
  <c r="R2253" i="5" s="1"/>
  <c r="R2254" i="5" s="1"/>
  <c r="R2255" i="5" s="1"/>
  <c r="R2256" i="5" s="1"/>
  <c r="R2257" i="5" s="1"/>
  <c r="R2258" i="5" s="1"/>
  <c r="R2259" i="5" s="1"/>
  <c r="R2260" i="5" s="1"/>
  <c r="R2261" i="5" s="1"/>
  <c r="R2262" i="5" s="1"/>
  <c r="R2263" i="5" s="1"/>
  <c r="R2264" i="5" s="1"/>
  <c r="R2265" i="5" s="1"/>
  <c r="R2266" i="5" s="1"/>
  <c r="R2267" i="5" s="1"/>
  <c r="R2268" i="5" s="1"/>
  <c r="R2269" i="5" s="1"/>
  <c r="R2270" i="5" s="1"/>
  <c r="R2271" i="5" s="1"/>
  <c r="R2272" i="5" s="1"/>
  <c r="R2273" i="5" s="1"/>
  <c r="R2274" i="5" s="1"/>
  <c r="R2275" i="5" s="1"/>
  <c r="R2276" i="5" s="1"/>
  <c r="R2277" i="5" s="1"/>
  <c r="R2278" i="5" s="1"/>
  <c r="R2279" i="5" s="1"/>
  <c r="R2280" i="5" s="1"/>
  <c r="R2281" i="5" s="1"/>
  <c r="R2282" i="5" s="1"/>
  <c r="R2283" i="5" s="1"/>
  <c r="R2284" i="5" s="1"/>
  <c r="R2285" i="5" s="1"/>
  <c r="R2286" i="5" s="1"/>
  <c r="R2287" i="5" s="1"/>
  <c r="R2288" i="5" s="1"/>
  <c r="R2289" i="5" s="1"/>
  <c r="R2290" i="5" s="1"/>
  <c r="R2291" i="5" s="1"/>
  <c r="R2292" i="5" s="1"/>
  <c r="R2293" i="5" s="1"/>
  <c r="R2294" i="5" s="1"/>
  <c r="R2295" i="5" s="1"/>
  <c r="R2296" i="5" s="1"/>
  <c r="R2297" i="5" s="1"/>
  <c r="R2298" i="5" s="1"/>
  <c r="R2299" i="5" s="1"/>
  <c r="R2300" i="5" s="1"/>
  <c r="R2301" i="5" s="1"/>
  <c r="R2302" i="5" s="1"/>
  <c r="R2303" i="5" s="1"/>
  <c r="R2304" i="5" s="1"/>
  <c r="R2305" i="5" s="1"/>
  <c r="R2306" i="5" s="1"/>
  <c r="R2307" i="5" s="1"/>
  <c r="R2308" i="5" s="1"/>
  <c r="R2309" i="5" s="1"/>
  <c r="R2310" i="5" s="1"/>
  <c r="R2311" i="5" s="1"/>
  <c r="R2312" i="5" s="1"/>
  <c r="R2313" i="5" s="1"/>
  <c r="R2314" i="5" s="1"/>
  <c r="R2315" i="5" s="1"/>
  <c r="R2316" i="5" s="1"/>
  <c r="R2317" i="5" s="1"/>
  <c r="R2318" i="5" s="1"/>
  <c r="R2319" i="5" s="1"/>
  <c r="R2320" i="5" s="1"/>
  <c r="R2321" i="5" s="1"/>
  <c r="R2322" i="5" s="1"/>
  <c r="R2323" i="5" s="1"/>
  <c r="R2324" i="5" s="1"/>
  <c r="R2325" i="5" s="1"/>
  <c r="R2326" i="5" s="1"/>
  <c r="R2327" i="5" s="1"/>
  <c r="R2328" i="5" s="1"/>
  <c r="R2329" i="5" s="1"/>
  <c r="R2330" i="5" s="1"/>
  <c r="R2331" i="5" s="1"/>
  <c r="R2332" i="5" s="1"/>
  <c r="R2333" i="5" s="1"/>
  <c r="R2334" i="5" s="1"/>
  <c r="R2335" i="5" s="1"/>
  <c r="R2336" i="5" s="1"/>
  <c r="R2337" i="5" s="1"/>
  <c r="R2338" i="5" s="1"/>
  <c r="R2339" i="5" s="1"/>
  <c r="R2340" i="5" s="1"/>
  <c r="R2341" i="5" s="1"/>
  <c r="R2342" i="5" s="1"/>
  <c r="R2343" i="5" s="1"/>
  <c r="R2344" i="5" s="1"/>
  <c r="R2345" i="5" s="1"/>
  <c r="R2346" i="5" s="1"/>
  <c r="R2347" i="5" s="1"/>
  <c r="R2348" i="5" s="1"/>
  <c r="R2349" i="5" s="1"/>
  <c r="R2350" i="5" s="1"/>
  <c r="R2351" i="5" s="1"/>
  <c r="R2352" i="5" s="1"/>
  <c r="R2353" i="5" s="1"/>
  <c r="R2354" i="5" s="1"/>
  <c r="R2355" i="5" s="1"/>
  <c r="R2356" i="5" s="1"/>
  <c r="R2357" i="5" s="1"/>
  <c r="R2358" i="5" s="1"/>
  <c r="R2359" i="5" s="1"/>
  <c r="R2360" i="5" s="1"/>
  <c r="R2361" i="5" s="1"/>
  <c r="R2362" i="5" s="1"/>
  <c r="R2363" i="5" s="1"/>
  <c r="R2364" i="5" s="1"/>
  <c r="R2365" i="5" s="1"/>
  <c r="R2366" i="5" s="1"/>
  <c r="R2367" i="5" s="1"/>
  <c r="R2368" i="5" s="1"/>
  <c r="R2369" i="5" s="1"/>
  <c r="R2370" i="5" s="1"/>
  <c r="R2371" i="5" s="1"/>
  <c r="R2372" i="5" s="1"/>
  <c r="R2373" i="5" s="1"/>
  <c r="R2374" i="5" s="1"/>
  <c r="R2375" i="5" s="1"/>
  <c r="R2376" i="5" s="1"/>
  <c r="R2377" i="5" s="1"/>
  <c r="R2378" i="5" s="1"/>
  <c r="R2379" i="5" s="1"/>
  <c r="R2380" i="5" s="1"/>
  <c r="R2381" i="5" s="1"/>
  <c r="R2382" i="5" s="1"/>
  <c r="R2383" i="5" s="1"/>
  <c r="R2384" i="5" s="1"/>
  <c r="R2385" i="5" s="1"/>
  <c r="R2386" i="5" s="1"/>
  <c r="R2387" i="5" s="1"/>
  <c r="R2388" i="5" s="1"/>
  <c r="R2389" i="5" s="1"/>
  <c r="R2390" i="5" s="1"/>
  <c r="R2391" i="5" s="1"/>
  <c r="R2392" i="5" s="1"/>
  <c r="R2393" i="5" s="1"/>
  <c r="R2394" i="5" s="1"/>
  <c r="R2395" i="5" s="1"/>
  <c r="R2396" i="5" s="1"/>
  <c r="R2397" i="5" s="1"/>
  <c r="R2398" i="5" s="1"/>
  <c r="R2399" i="5" s="1"/>
  <c r="R2400" i="5" s="1"/>
  <c r="R2401" i="5" s="1"/>
  <c r="R2402" i="5" s="1"/>
  <c r="R2403" i="5" s="1"/>
  <c r="R2404" i="5" s="1"/>
  <c r="R2405" i="5" s="1"/>
  <c r="R2406" i="5" s="1"/>
  <c r="R2407" i="5" s="1"/>
  <c r="R2408" i="5" s="1"/>
  <c r="R2409" i="5" s="1"/>
  <c r="R2410" i="5" s="1"/>
  <c r="R2411" i="5" s="1"/>
  <c r="R2412" i="5" s="1"/>
  <c r="R2413" i="5" s="1"/>
  <c r="R2414" i="5" s="1"/>
  <c r="R2415" i="5" s="1"/>
  <c r="R2416" i="5" s="1"/>
  <c r="R2417" i="5" s="1"/>
  <c r="R2418" i="5" s="1"/>
  <c r="R2419" i="5" s="1"/>
  <c r="R2420" i="5" s="1"/>
  <c r="R2421" i="5" s="1"/>
  <c r="R2422" i="5" s="1"/>
  <c r="R2423" i="5" s="1"/>
  <c r="R2424" i="5" s="1"/>
  <c r="R2425" i="5" s="1"/>
  <c r="R2426" i="5" s="1"/>
  <c r="R2427" i="5" s="1"/>
  <c r="R2428" i="5" s="1"/>
  <c r="R2429" i="5" s="1"/>
  <c r="R2430" i="5" s="1"/>
  <c r="R2431" i="5" s="1"/>
  <c r="R2432" i="5" s="1"/>
  <c r="R2433" i="5" s="1"/>
  <c r="R2434" i="5" s="1"/>
  <c r="R2435" i="5" s="1"/>
  <c r="R2436" i="5" s="1"/>
  <c r="R2437" i="5" s="1"/>
  <c r="R2438" i="5" s="1"/>
  <c r="R2439" i="5" s="1"/>
  <c r="R2440" i="5" s="1"/>
  <c r="R2441" i="5" s="1"/>
  <c r="R2442" i="5" s="1"/>
  <c r="R2443" i="5" s="1"/>
  <c r="R2444" i="5" s="1"/>
  <c r="R2445" i="5" s="1"/>
  <c r="R2446" i="5" s="1"/>
  <c r="R2447" i="5" s="1"/>
  <c r="R2448" i="5" s="1"/>
  <c r="R2449" i="5" s="1"/>
  <c r="R2450" i="5" s="1"/>
  <c r="R2451" i="5" s="1"/>
  <c r="R2452" i="5" s="1"/>
  <c r="R2453" i="5" s="1"/>
  <c r="R2454" i="5" s="1"/>
  <c r="R2455" i="5" s="1"/>
  <c r="R2456" i="5" s="1"/>
  <c r="R2457" i="5" s="1"/>
  <c r="R2458" i="5" s="1"/>
  <c r="R2459" i="5" s="1"/>
  <c r="R2460" i="5" s="1"/>
  <c r="R2461" i="5" s="1"/>
  <c r="R2462" i="5" s="1"/>
  <c r="R2463" i="5" s="1"/>
  <c r="R2464" i="5" s="1"/>
  <c r="R2465" i="5" s="1"/>
  <c r="R2466" i="5" s="1"/>
  <c r="R2467" i="5" s="1"/>
  <c r="R2468" i="5" s="1"/>
  <c r="R2469" i="5" s="1"/>
  <c r="R2470" i="5" s="1"/>
  <c r="R2471" i="5" s="1"/>
  <c r="R2472" i="5" s="1"/>
  <c r="R2473" i="5" s="1"/>
  <c r="R2474" i="5" s="1"/>
  <c r="R2475" i="5" s="1"/>
  <c r="R2476" i="5" s="1"/>
  <c r="R2477" i="5" s="1"/>
  <c r="R2478" i="5" s="1"/>
  <c r="R2479" i="5" s="1"/>
  <c r="R2480" i="5" s="1"/>
  <c r="R2481" i="5" s="1"/>
  <c r="R2482" i="5" s="1"/>
  <c r="R2483" i="5" s="1"/>
  <c r="R2484" i="5" s="1"/>
  <c r="R2485" i="5" s="1"/>
  <c r="R2486" i="5" s="1"/>
  <c r="R2487" i="5" s="1"/>
  <c r="R2488" i="5" s="1"/>
  <c r="R2489" i="5" s="1"/>
  <c r="R2490" i="5" s="1"/>
  <c r="R2491" i="5" s="1"/>
  <c r="R2492" i="5" s="1"/>
  <c r="R2493" i="5" s="1"/>
  <c r="R2494" i="5" s="1"/>
  <c r="R2495" i="5" s="1"/>
  <c r="R2496" i="5" s="1"/>
  <c r="R2497" i="5" s="1"/>
  <c r="R2498" i="5" s="1"/>
  <c r="R2499" i="5" s="1"/>
  <c r="R2500" i="5" s="1"/>
  <c r="R2501" i="5" s="1"/>
  <c r="R2502" i="5" s="1"/>
  <c r="R2503" i="5" s="1"/>
  <c r="R2504" i="5" s="1"/>
  <c r="R2505" i="5" s="1"/>
  <c r="R2506" i="5" s="1"/>
  <c r="R2507" i="5" s="1"/>
  <c r="R2508" i="5" s="1"/>
  <c r="R2509" i="5" s="1"/>
  <c r="R2510" i="5" s="1"/>
  <c r="R2511" i="5" s="1"/>
  <c r="R2512" i="5" s="1"/>
  <c r="R2513" i="5" s="1"/>
  <c r="R2514" i="5" s="1"/>
  <c r="R2515" i="5" s="1"/>
  <c r="R2516" i="5" s="1"/>
  <c r="R2517" i="5" s="1"/>
  <c r="R2518" i="5" s="1"/>
  <c r="R2519" i="5" s="1"/>
  <c r="R2520" i="5" s="1"/>
  <c r="R2521" i="5" s="1"/>
  <c r="R2522" i="5" s="1"/>
  <c r="R2523" i="5" s="1"/>
  <c r="R2524" i="5" s="1"/>
  <c r="R2525" i="5" s="1"/>
  <c r="R2526" i="5" s="1"/>
  <c r="R2527" i="5" s="1"/>
  <c r="R2528" i="5" s="1"/>
  <c r="R2529" i="5" s="1"/>
  <c r="R2530" i="5" s="1"/>
  <c r="R2531" i="5" s="1"/>
  <c r="R2532" i="5" s="1"/>
  <c r="R2533" i="5" s="1"/>
  <c r="R2534" i="5" s="1"/>
  <c r="R2535" i="5" s="1"/>
  <c r="R2536" i="5" s="1"/>
  <c r="R2537" i="5" s="1"/>
  <c r="R2538" i="5" s="1"/>
  <c r="R2539" i="5" s="1"/>
  <c r="R2540" i="5" s="1"/>
  <c r="R2541" i="5" s="1"/>
  <c r="R2542" i="5" s="1"/>
  <c r="R2543" i="5" s="1"/>
  <c r="R2544" i="5" s="1"/>
  <c r="R2545" i="5" s="1"/>
  <c r="R2546" i="5" s="1"/>
  <c r="R2547" i="5" s="1"/>
  <c r="R2548" i="5" s="1"/>
  <c r="R2549" i="5" s="1"/>
  <c r="R2550" i="5" s="1"/>
  <c r="R2551" i="5" s="1"/>
  <c r="R2552" i="5" s="1"/>
  <c r="R2553" i="5" s="1"/>
  <c r="R2554" i="5" s="1"/>
  <c r="R2555" i="5" s="1"/>
  <c r="R2556" i="5" s="1"/>
  <c r="R2557" i="5" s="1"/>
  <c r="R2558" i="5" s="1"/>
  <c r="R2559" i="5" s="1"/>
  <c r="R2560" i="5" s="1"/>
  <c r="R2561" i="5" s="1"/>
  <c r="R2198" i="4"/>
  <c r="R2199" i="4" s="1"/>
  <c r="R2200" i="4" s="1"/>
  <c r="R2201" i="4" s="1"/>
  <c r="R2202" i="4" s="1"/>
  <c r="R2203" i="4" s="1"/>
  <c r="R2204" i="4" s="1"/>
  <c r="R2205" i="4" s="1"/>
  <c r="R2206" i="4" s="1"/>
  <c r="R2207" i="4" s="1"/>
  <c r="R2208" i="4" s="1"/>
  <c r="R2209" i="4" s="1"/>
  <c r="R2210" i="4" s="1"/>
  <c r="R2211" i="4" s="1"/>
  <c r="R2212" i="4" s="1"/>
  <c r="R2213" i="4" s="1"/>
  <c r="R2214" i="4" s="1"/>
  <c r="R2215" i="4" s="1"/>
  <c r="R2216" i="4" s="1"/>
  <c r="R2217" i="4" s="1"/>
  <c r="R2218" i="4" s="1"/>
  <c r="R2219" i="4" s="1"/>
  <c r="R2220" i="4" s="1"/>
  <c r="R2221" i="4" s="1"/>
  <c r="R2222" i="4" s="1"/>
  <c r="R2223" i="4" s="1"/>
  <c r="R2224" i="4" s="1"/>
  <c r="R2225" i="4" s="1"/>
  <c r="R2226" i="4" s="1"/>
  <c r="R2227" i="4" s="1"/>
  <c r="R2228" i="4" s="1"/>
  <c r="R2229" i="4" s="1"/>
  <c r="R2230" i="4" s="1"/>
  <c r="R2231" i="4" s="1"/>
  <c r="R2232" i="4" s="1"/>
  <c r="R2233" i="4" s="1"/>
  <c r="R2234" i="4" s="1"/>
  <c r="R2235" i="4" s="1"/>
  <c r="R2236" i="4" s="1"/>
  <c r="R2237" i="4" s="1"/>
  <c r="R2238" i="4" s="1"/>
  <c r="R2239" i="4" s="1"/>
  <c r="R2240" i="4" s="1"/>
  <c r="R2241" i="4" s="1"/>
  <c r="R2242" i="4" s="1"/>
  <c r="R2243" i="4" s="1"/>
  <c r="R2244" i="4" s="1"/>
  <c r="R2245" i="4" s="1"/>
  <c r="R2246" i="4" s="1"/>
  <c r="R2247" i="4" s="1"/>
  <c r="R2248" i="4" s="1"/>
  <c r="R2249" i="4" s="1"/>
  <c r="R2250" i="4" s="1"/>
  <c r="R2251" i="4" s="1"/>
  <c r="R2252" i="4" s="1"/>
  <c r="R2253" i="4" s="1"/>
  <c r="R2254" i="4" s="1"/>
  <c r="R2255" i="4" s="1"/>
  <c r="R2256" i="4" s="1"/>
  <c r="R2257" i="4" s="1"/>
  <c r="R2258" i="4" s="1"/>
  <c r="R2259" i="4" s="1"/>
  <c r="R2260" i="4" s="1"/>
  <c r="R2261" i="4" s="1"/>
  <c r="R2262" i="4" s="1"/>
  <c r="R2263" i="4" s="1"/>
  <c r="R2264" i="4" s="1"/>
  <c r="R2265" i="4" s="1"/>
  <c r="R2266" i="4" s="1"/>
  <c r="R2267" i="4" s="1"/>
  <c r="R2268" i="4" s="1"/>
  <c r="R2269" i="4" s="1"/>
  <c r="R2270" i="4" s="1"/>
  <c r="R2271" i="4" s="1"/>
  <c r="R2272" i="4" s="1"/>
  <c r="R2273" i="4" s="1"/>
  <c r="R2274" i="4" s="1"/>
  <c r="R2275" i="4" s="1"/>
  <c r="R2276" i="4" s="1"/>
  <c r="R2277" i="4" s="1"/>
  <c r="R2278" i="4" s="1"/>
  <c r="R2279" i="4" s="1"/>
  <c r="R2280" i="4" s="1"/>
  <c r="R2281" i="4" s="1"/>
  <c r="R2282" i="4" s="1"/>
  <c r="R2283" i="4" s="1"/>
  <c r="R2284" i="4" s="1"/>
  <c r="R2285" i="4" s="1"/>
  <c r="R2286" i="4" s="1"/>
  <c r="R2287" i="4" s="1"/>
  <c r="R2288" i="4" s="1"/>
  <c r="R2289" i="4" s="1"/>
  <c r="R2290" i="4" s="1"/>
  <c r="R2291" i="4" s="1"/>
  <c r="R2292" i="4" s="1"/>
  <c r="R2293" i="4" s="1"/>
  <c r="R2294" i="4" s="1"/>
  <c r="R2295" i="4" s="1"/>
  <c r="R2296" i="4" s="1"/>
  <c r="R2297" i="4" s="1"/>
  <c r="R2298" i="4" s="1"/>
  <c r="R2299" i="4" s="1"/>
  <c r="R2300" i="4" s="1"/>
  <c r="R2301" i="4" s="1"/>
  <c r="R2302" i="4" s="1"/>
  <c r="R2303" i="4" s="1"/>
  <c r="R2304" i="4" s="1"/>
  <c r="R2305" i="4" s="1"/>
  <c r="R2306" i="4" s="1"/>
  <c r="R2307" i="4" s="1"/>
  <c r="R2308" i="4" s="1"/>
  <c r="R2309" i="4" s="1"/>
  <c r="R2310" i="4" s="1"/>
  <c r="R2311" i="4" s="1"/>
  <c r="R2312" i="4" s="1"/>
  <c r="R2313" i="4" s="1"/>
  <c r="R2314" i="4" s="1"/>
  <c r="R2315" i="4" s="1"/>
  <c r="R2316" i="4" s="1"/>
  <c r="R2317" i="4" s="1"/>
  <c r="R2318" i="4" s="1"/>
  <c r="R2319" i="4" s="1"/>
  <c r="R2320" i="4" s="1"/>
  <c r="R2321" i="4" s="1"/>
  <c r="R2322" i="4" s="1"/>
  <c r="R2323" i="4" s="1"/>
  <c r="R2324" i="4" s="1"/>
  <c r="R2325" i="4" s="1"/>
  <c r="R2326" i="4" s="1"/>
  <c r="R2327" i="4" s="1"/>
  <c r="R2328" i="4" s="1"/>
  <c r="R2329" i="4" s="1"/>
  <c r="R2330" i="4" s="1"/>
  <c r="R2331" i="4" s="1"/>
  <c r="R2332" i="4" s="1"/>
  <c r="R2333" i="4" s="1"/>
  <c r="R2334" i="4" s="1"/>
  <c r="R2335" i="4" s="1"/>
  <c r="R2336" i="4" s="1"/>
  <c r="R2337" i="4" s="1"/>
  <c r="R2338" i="4" s="1"/>
  <c r="R2339" i="4" s="1"/>
  <c r="R2340" i="4" s="1"/>
  <c r="R2341" i="4" s="1"/>
  <c r="R2342" i="4" s="1"/>
  <c r="R2343" i="4" s="1"/>
  <c r="R2344" i="4" s="1"/>
  <c r="R2345" i="4" s="1"/>
  <c r="R2346" i="4" s="1"/>
  <c r="R2347" i="4" s="1"/>
  <c r="R2348" i="4" s="1"/>
  <c r="R2349" i="4" s="1"/>
  <c r="R2350" i="4" s="1"/>
  <c r="R2351" i="4" s="1"/>
  <c r="R2352" i="4" s="1"/>
  <c r="R2353" i="4" s="1"/>
  <c r="R2354" i="4" s="1"/>
  <c r="R2355" i="4" s="1"/>
  <c r="R2356" i="4" s="1"/>
  <c r="R2357" i="4" s="1"/>
  <c r="R2358" i="4" s="1"/>
  <c r="R2359" i="4" s="1"/>
  <c r="R2360" i="4" s="1"/>
  <c r="R2361" i="4" s="1"/>
  <c r="R2362" i="4" s="1"/>
  <c r="R2363" i="4" s="1"/>
  <c r="R2364" i="4" s="1"/>
  <c r="R2365" i="4" s="1"/>
  <c r="R2366" i="4" s="1"/>
  <c r="R2367" i="4" s="1"/>
  <c r="R2368" i="4" s="1"/>
  <c r="R2369" i="4" s="1"/>
  <c r="R2370" i="4" s="1"/>
  <c r="R2371" i="4" s="1"/>
  <c r="R2372" i="4" s="1"/>
  <c r="R2373" i="4" s="1"/>
  <c r="R2374" i="4" s="1"/>
  <c r="R2375" i="4" s="1"/>
  <c r="R2376" i="4" s="1"/>
  <c r="R2377" i="4" s="1"/>
  <c r="R2378" i="4" s="1"/>
  <c r="R2379" i="4" s="1"/>
  <c r="R2380" i="4" s="1"/>
  <c r="R2381" i="4" s="1"/>
  <c r="R2382" i="4" s="1"/>
  <c r="R2383" i="4" s="1"/>
  <c r="R2384" i="4" s="1"/>
  <c r="R2385" i="4" s="1"/>
  <c r="R2386" i="4" s="1"/>
  <c r="R2387" i="4" s="1"/>
  <c r="R2388" i="4" s="1"/>
  <c r="R2389" i="4" s="1"/>
  <c r="R2390" i="4" s="1"/>
  <c r="R2391" i="4" s="1"/>
  <c r="R2392" i="4" s="1"/>
  <c r="R2393" i="4" s="1"/>
  <c r="R2394" i="4" s="1"/>
  <c r="R2395" i="4" s="1"/>
  <c r="R2396" i="4" s="1"/>
  <c r="R2397" i="4" s="1"/>
  <c r="R2398" i="4" s="1"/>
  <c r="R2399" i="4" s="1"/>
  <c r="R2400" i="4" s="1"/>
  <c r="R2401" i="4" s="1"/>
  <c r="R2402" i="4" s="1"/>
  <c r="R2403" i="4" s="1"/>
  <c r="R2404" i="4" s="1"/>
  <c r="R2405" i="4" s="1"/>
  <c r="R2406" i="4" s="1"/>
  <c r="R2407" i="4" s="1"/>
  <c r="R2408" i="4" s="1"/>
  <c r="R2409" i="4" s="1"/>
  <c r="R2410" i="4" s="1"/>
  <c r="R2411" i="4" s="1"/>
  <c r="R2412" i="4" s="1"/>
  <c r="R2413" i="4" s="1"/>
  <c r="R2414" i="4" s="1"/>
  <c r="R2415" i="4" s="1"/>
  <c r="R2416" i="4" s="1"/>
  <c r="R2417" i="4" s="1"/>
  <c r="R2418" i="4" s="1"/>
  <c r="R2419" i="4" s="1"/>
  <c r="R2420" i="4" s="1"/>
  <c r="R2421" i="4" s="1"/>
  <c r="R2422" i="4" s="1"/>
  <c r="R2423" i="4" s="1"/>
  <c r="R2424" i="4" s="1"/>
  <c r="R2425" i="4" s="1"/>
  <c r="R2426" i="4" s="1"/>
  <c r="R2427" i="4" s="1"/>
  <c r="R2428" i="4" s="1"/>
  <c r="R2429" i="4" s="1"/>
  <c r="R2430" i="4" s="1"/>
  <c r="R2431" i="4" s="1"/>
  <c r="R2432" i="4" s="1"/>
  <c r="R2433" i="4" s="1"/>
  <c r="R2434" i="4" s="1"/>
  <c r="R2435" i="4" s="1"/>
  <c r="R2436" i="4" s="1"/>
  <c r="R2437" i="4" s="1"/>
  <c r="R2438" i="4" s="1"/>
  <c r="R2439" i="4" s="1"/>
  <c r="R2440" i="4" s="1"/>
  <c r="R2441" i="4" s="1"/>
  <c r="R2442" i="4" s="1"/>
  <c r="R2443" i="4" s="1"/>
  <c r="R2444" i="4" s="1"/>
  <c r="R2445" i="4" s="1"/>
  <c r="R2446" i="4" s="1"/>
  <c r="R2447" i="4" s="1"/>
  <c r="R2448" i="4" s="1"/>
  <c r="R2449" i="4" s="1"/>
  <c r="R2450" i="4" s="1"/>
  <c r="R2451" i="4" s="1"/>
  <c r="R2452" i="4" s="1"/>
  <c r="R2453" i="4" s="1"/>
  <c r="R2454" i="4" s="1"/>
  <c r="R2455" i="4" s="1"/>
  <c r="R2456" i="4" s="1"/>
  <c r="R2457" i="4" s="1"/>
  <c r="R2458" i="4" s="1"/>
  <c r="R2459" i="4" s="1"/>
  <c r="R2460" i="4" s="1"/>
  <c r="R2461" i="4" s="1"/>
  <c r="R2462" i="4" s="1"/>
  <c r="R2463" i="4" s="1"/>
  <c r="R2464" i="4" s="1"/>
  <c r="R2465" i="4" s="1"/>
  <c r="R2466" i="4" s="1"/>
  <c r="R2467" i="4" s="1"/>
  <c r="R2468" i="4" s="1"/>
  <c r="R2469" i="4" s="1"/>
  <c r="R2470" i="4" s="1"/>
  <c r="R2471" i="4" s="1"/>
  <c r="R2472" i="4" s="1"/>
  <c r="R2473" i="4" s="1"/>
  <c r="R2474" i="4" s="1"/>
  <c r="R2475" i="4" s="1"/>
  <c r="R2476" i="4" s="1"/>
  <c r="R2477" i="4" s="1"/>
  <c r="R2478" i="4" s="1"/>
  <c r="R2479" i="4" s="1"/>
  <c r="R2480" i="4" s="1"/>
  <c r="R2481" i="4" s="1"/>
  <c r="R2482" i="4" s="1"/>
  <c r="R2483" i="4" s="1"/>
  <c r="R2484" i="4" s="1"/>
  <c r="R2485" i="4" s="1"/>
  <c r="R2486" i="4" s="1"/>
  <c r="R2487" i="4" s="1"/>
  <c r="R2488" i="4" s="1"/>
  <c r="R2489" i="4" s="1"/>
  <c r="R2490" i="4" s="1"/>
  <c r="R2491" i="4" s="1"/>
  <c r="R2492" i="4" s="1"/>
  <c r="R2493" i="4" s="1"/>
  <c r="R2494" i="4" s="1"/>
  <c r="R2495" i="4" s="1"/>
  <c r="R2496" i="4" s="1"/>
  <c r="R2497" i="4" s="1"/>
  <c r="R2498" i="4" s="1"/>
  <c r="R2499" i="4" s="1"/>
  <c r="R2500" i="4" s="1"/>
  <c r="R2501" i="4" s="1"/>
  <c r="R2502" i="4" s="1"/>
  <c r="R2503" i="4" s="1"/>
  <c r="R2504" i="4" s="1"/>
  <c r="R2505" i="4" s="1"/>
  <c r="R2506" i="4" s="1"/>
  <c r="R2507" i="4" s="1"/>
  <c r="R2508" i="4" s="1"/>
  <c r="R2509" i="4" s="1"/>
  <c r="R2510" i="4" s="1"/>
  <c r="R2511" i="4" s="1"/>
  <c r="R2512" i="4" s="1"/>
  <c r="R2513" i="4" s="1"/>
  <c r="R2514" i="4" s="1"/>
  <c r="R2515" i="4" s="1"/>
  <c r="R2516" i="4" s="1"/>
  <c r="R2517" i="4" s="1"/>
  <c r="R2518" i="4" s="1"/>
  <c r="R2519" i="4" s="1"/>
  <c r="R2520" i="4" s="1"/>
  <c r="R2521" i="4" s="1"/>
  <c r="R2522" i="4" s="1"/>
  <c r="R2523" i="4" s="1"/>
  <c r="R2524" i="4" s="1"/>
  <c r="R2525" i="4" s="1"/>
  <c r="R2526" i="4" s="1"/>
  <c r="R2527" i="4" s="1"/>
  <c r="R2528" i="4" s="1"/>
  <c r="R2529" i="4" s="1"/>
  <c r="R2530" i="4" s="1"/>
  <c r="R2531" i="4" s="1"/>
  <c r="R2532" i="4" s="1"/>
  <c r="R2533" i="4" s="1"/>
  <c r="R2534" i="4" s="1"/>
  <c r="R2535" i="4" s="1"/>
  <c r="R2536" i="4" s="1"/>
  <c r="R2537" i="4" s="1"/>
  <c r="R2538" i="4" s="1"/>
  <c r="R2539" i="4" s="1"/>
  <c r="R2540" i="4" s="1"/>
  <c r="R2541" i="4" s="1"/>
  <c r="R2542" i="4" s="1"/>
  <c r="R2543" i="4" s="1"/>
  <c r="R2544" i="4" s="1"/>
  <c r="R2545" i="4" s="1"/>
  <c r="R2546" i="4" s="1"/>
  <c r="R2547" i="4" s="1"/>
  <c r="R2548" i="4" s="1"/>
  <c r="R2549" i="4" s="1"/>
  <c r="R2550" i="4" s="1"/>
  <c r="R2551" i="4" s="1"/>
  <c r="R2552" i="4" s="1"/>
  <c r="R2553" i="4" s="1"/>
  <c r="R2554" i="4" s="1"/>
  <c r="R2555" i="4" s="1"/>
  <c r="R2556" i="4" s="1"/>
  <c r="R2557" i="4" s="1"/>
  <c r="R2558" i="4" s="1"/>
  <c r="R2559" i="4" s="1"/>
  <c r="R2560" i="4" s="1"/>
  <c r="R2561" i="4" s="1"/>
  <c r="R2197" i="4"/>
  <c r="R2197" i="3"/>
  <c r="R2198" i="3" s="1"/>
  <c r="R2199" i="3" s="1"/>
  <c r="R2200" i="3" s="1"/>
  <c r="R2201" i="3" s="1"/>
  <c r="R2202" i="3" s="1"/>
  <c r="R2203" i="3" s="1"/>
  <c r="R2204" i="3" s="1"/>
  <c r="R2205" i="3" s="1"/>
  <c r="R2206" i="3" s="1"/>
  <c r="R2207" i="3" s="1"/>
  <c r="R2208" i="3" s="1"/>
  <c r="R2209" i="3" s="1"/>
  <c r="R2210" i="3" s="1"/>
  <c r="R2211" i="3" s="1"/>
  <c r="R2212" i="3" s="1"/>
  <c r="R2213" i="3" s="1"/>
  <c r="R2214" i="3" s="1"/>
  <c r="R2215" i="3" s="1"/>
  <c r="R2216" i="3" s="1"/>
  <c r="R2217" i="3" s="1"/>
  <c r="R2218" i="3" s="1"/>
  <c r="R2219" i="3" s="1"/>
  <c r="R2220" i="3" s="1"/>
  <c r="R2221" i="3" s="1"/>
  <c r="R2222" i="3" s="1"/>
  <c r="R2223" i="3" s="1"/>
  <c r="R2224" i="3" s="1"/>
  <c r="R2225" i="3" s="1"/>
  <c r="R2226" i="3" s="1"/>
  <c r="R2227" i="3" s="1"/>
  <c r="R2228" i="3" s="1"/>
  <c r="R2229" i="3" s="1"/>
  <c r="R2230" i="3" s="1"/>
  <c r="R2231" i="3" s="1"/>
  <c r="R2232" i="3" s="1"/>
  <c r="R2233" i="3" s="1"/>
  <c r="R2234" i="3" s="1"/>
  <c r="R2235" i="3" s="1"/>
  <c r="R2236" i="3" s="1"/>
  <c r="R2237" i="3" s="1"/>
  <c r="R2238" i="3" s="1"/>
  <c r="R2239" i="3" s="1"/>
  <c r="R2240" i="3" s="1"/>
  <c r="R2241" i="3" s="1"/>
  <c r="R2242" i="3" s="1"/>
  <c r="R2243" i="3" s="1"/>
  <c r="R2244" i="3" s="1"/>
  <c r="R2245" i="3" s="1"/>
  <c r="R2246" i="3" s="1"/>
  <c r="R2247" i="3" s="1"/>
  <c r="R2248" i="3" s="1"/>
  <c r="R2249" i="3" s="1"/>
  <c r="R2250" i="3" s="1"/>
  <c r="R2251" i="3" s="1"/>
  <c r="R2252" i="3" s="1"/>
  <c r="R2253" i="3" s="1"/>
  <c r="R2254" i="3" s="1"/>
  <c r="R2255" i="3" s="1"/>
  <c r="R2256" i="3" s="1"/>
  <c r="R2257" i="3" s="1"/>
  <c r="R2258" i="3" s="1"/>
  <c r="R2259" i="3" s="1"/>
  <c r="R2260" i="3" s="1"/>
  <c r="R2261" i="3" s="1"/>
  <c r="R2262" i="3" s="1"/>
  <c r="R2263" i="3" s="1"/>
  <c r="R2264" i="3" s="1"/>
  <c r="R2265" i="3" s="1"/>
  <c r="R2266" i="3" s="1"/>
  <c r="R2267" i="3" s="1"/>
  <c r="R2268" i="3" s="1"/>
  <c r="R2269" i="3" s="1"/>
  <c r="R2270" i="3" s="1"/>
  <c r="R2271" i="3" s="1"/>
  <c r="R2272" i="3" s="1"/>
  <c r="R2273" i="3" s="1"/>
  <c r="R2274" i="3" s="1"/>
  <c r="R2275" i="3" s="1"/>
  <c r="R2276" i="3" s="1"/>
  <c r="R2277" i="3" s="1"/>
  <c r="R2278" i="3" s="1"/>
  <c r="R2279" i="3" s="1"/>
  <c r="R2280" i="3" s="1"/>
  <c r="R2281" i="3" s="1"/>
  <c r="R2282" i="3" s="1"/>
  <c r="R2283" i="3" s="1"/>
  <c r="R2284" i="3" s="1"/>
  <c r="R2285" i="3" s="1"/>
  <c r="R2286" i="3" s="1"/>
  <c r="R2287" i="3" s="1"/>
  <c r="R2288" i="3" s="1"/>
  <c r="R2289" i="3" s="1"/>
  <c r="R2290" i="3" s="1"/>
  <c r="R2291" i="3" s="1"/>
  <c r="R2292" i="3" s="1"/>
  <c r="R2293" i="3" s="1"/>
  <c r="R2294" i="3" s="1"/>
  <c r="R2295" i="3" s="1"/>
  <c r="R2296" i="3" s="1"/>
  <c r="R2297" i="3" s="1"/>
  <c r="R2298" i="3" s="1"/>
  <c r="R2299" i="3" s="1"/>
  <c r="R2300" i="3" s="1"/>
  <c r="R2301" i="3" s="1"/>
  <c r="R2302" i="3" s="1"/>
  <c r="R2303" i="3" s="1"/>
  <c r="R2304" i="3" s="1"/>
  <c r="R2305" i="3" s="1"/>
  <c r="R2306" i="3" s="1"/>
  <c r="R2307" i="3" s="1"/>
  <c r="R2308" i="3" s="1"/>
  <c r="R2309" i="3" s="1"/>
  <c r="R2310" i="3" s="1"/>
  <c r="R2311" i="3" s="1"/>
  <c r="R2312" i="3" s="1"/>
  <c r="R2313" i="3" s="1"/>
  <c r="R2314" i="3" s="1"/>
  <c r="R2315" i="3" s="1"/>
  <c r="R2316" i="3" s="1"/>
  <c r="R2317" i="3" s="1"/>
  <c r="R2318" i="3" s="1"/>
  <c r="R2319" i="3" s="1"/>
  <c r="R2320" i="3" s="1"/>
  <c r="R2321" i="3" s="1"/>
  <c r="R2322" i="3" s="1"/>
  <c r="R2323" i="3" s="1"/>
  <c r="R2324" i="3" s="1"/>
  <c r="R2325" i="3" s="1"/>
  <c r="R2326" i="3" s="1"/>
  <c r="R2327" i="3" s="1"/>
  <c r="R2328" i="3" s="1"/>
  <c r="R2329" i="3" s="1"/>
  <c r="R2330" i="3" s="1"/>
  <c r="R2331" i="3" s="1"/>
  <c r="R2332" i="3" s="1"/>
  <c r="R2333" i="3" s="1"/>
  <c r="R2334" i="3" s="1"/>
  <c r="R2335" i="3" s="1"/>
  <c r="R2336" i="3" s="1"/>
  <c r="R2337" i="3" s="1"/>
  <c r="R2338" i="3" s="1"/>
  <c r="R2339" i="3" s="1"/>
  <c r="R2340" i="3" s="1"/>
  <c r="R2341" i="3" s="1"/>
  <c r="R2342" i="3" s="1"/>
  <c r="R2343" i="3" s="1"/>
  <c r="R2344" i="3" s="1"/>
  <c r="R2345" i="3" s="1"/>
  <c r="R2346" i="3" s="1"/>
  <c r="R2347" i="3" s="1"/>
  <c r="R2348" i="3" s="1"/>
  <c r="R2349" i="3" s="1"/>
  <c r="R2350" i="3" s="1"/>
  <c r="R2351" i="3" s="1"/>
  <c r="R2352" i="3" s="1"/>
  <c r="R2353" i="3" s="1"/>
  <c r="R2354" i="3" s="1"/>
  <c r="R2355" i="3" s="1"/>
  <c r="R2356" i="3" s="1"/>
  <c r="R2357" i="3" s="1"/>
  <c r="R2358" i="3" s="1"/>
  <c r="R2359" i="3" s="1"/>
  <c r="R2360" i="3" s="1"/>
  <c r="R2361" i="3" s="1"/>
  <c r="R2362" i="3" s="1"/>
  <c r="R2363" i="3" s="1"/>
  <c r="R2364" i="3" s="1"/>
  <c r="R2365" i="3" s="1"/>
  <c r="R2366" i="3" s="1"/>
  <c r="R2367" i="3" s="1"/>
  <c r="R2368" i="3" s="1"/>
  <c r="R2369" i="3" s="1"/>
  <c r="R2370" i="3" s="1"/>
  <c r="R2371" i="3" s="1"/>
  <c r="R2372" i="3" s="1"/>
  <c r="R2373" i="3" s="1"/>
  <c r="R2374" i="3" s="1"/>
  <c r="R2375" i="3" s="1"/>
  <c r="R2376" i="3" s="1"/>
  <c r="R2377" i="3" s="1"/>
  <c r="R2378" i="3" s="1"/>
  <c r="R2379" i="3" s="1"/>
  <c r="R2380" i="3" s="1"/>
  <c r="R2381" i="3" s="1"/>
  <c r="R2382" i="3" s="1"/>
  <c r="R2383" i="3" s="1"/>
  <c r="R2384" i="3" s="1"/>
  <c r="R2385" i="3" s="1"/>
  <c r="R2386" i="3" s="1"/>
  <c r="R2387" i="3" s="1"/>
  <c r="R2388" i="3" s="1"/>
  <c r="R2389" i="3" s="1"/>
  <c r="R2390" i="3" s="1"/>
  <c r="R2391" i="3" s="1"/>
  <c r="R2392" i="3" s="1"/>
  <c r="R2393" i="3" s="1"/>
  <c r="R2394" i="3" s="1"/>
  <c r="R2395" i="3" s="1"/>
  <c r="R2396" i="3" s="1"/>
  <c r="R2397" i="3" s="1"/>
  <c r="R2398" i="3" s="1"/>
  <c r="R2399" i="3" s="1"/>
  <c r="R2400" i="3" s="1"/>
  <c r="R2401" i="3" s="1"/>
  <c r="R2402" i="3" s="1"/>
  <c r="R2403" i="3" s="1"/>
  <c r="R2404" i="3" s="1"/>
  <c r="R2405" i="3" s="1"/>
  <c r="R2406" i="3" s="1"/>
  <c r="R2407" i="3" s="1"/>
  <c r="R2408" i="3" s="1"/>
  <c r="R2409" i="3" s="1"/>
  <c r="R2410" i="3" s="1"/>
  <c r="R2411" i="3" s="1"/>
  <c r="R2412" i="3" s="1"/>
  <c r="R2413" i="3" s="1"/>
  <c r="R2414" i="3" s="1"/>
  <c r="R2415" i="3" s="1"/>
  <c r="R2416" i="3" s="1"/>
  <c r="R2417" i="3" s="1"/>
  <c r="R2418" i="3" s="1"/>
  <c r="R2419" i="3" s="1"/>
  <c r="R2420" i="3" s="1"/>
  <c r="R2421" i="3" s="1"/>
  <c r="R2422" i="3" s="1"/>
  <c r="R2423" i="3" s="1"/>
  <c r="R2424" i="3" s="1"/>
  <c r="R2425" i="3" s="1"/>
  <c r="R2426" i="3" s="1"/>
  <c r="R2427" i="3" s="1"/>
  <c r="R2428" i="3" s="1"/>
  <c r="R2429" i="3" s="1"/>
  <c r="R2430" i="3" s="1"/>
  <c r="R2431" i="3" s="1"/>
  <c r="R2432" i="3" s="1"/>
  <c r="R2433" i="3" s="1"/>
  <c r="R2434" i="3" s="1"/>
  <c r="R2435" i="3" s="1"/>
  <c r="R2436" i="3" s="1"/>
  <c r="R2437" i="3" s="1"/>
  <c r="R2438" i="3" s="1"/>
  <c r="R2439" i="3" s="1"/>
  <c r="R2440" i="3" s="1"/>
  <c r="R2441" i="3" s="1"/>
  <c r="R2442" i="3" s="1"/>
  <c r="R2443" i="3" s="1"/>
  <c r="R2444" i="3" s="1"/>
  <c r="R2445" i="3" s="1"/>
  <c r="R2446" i="3" s="1"/>
  <c r="R2447" i="3" s="1"/>
  <c r="R2448" i="3" s="1"/>
  <c r="R2449" i="3" s="1"/>
  <c r="R2450" i="3" s="1"/>
  <c r="R2451" i="3" s="1"/>
  <c r="R2452" i="3" s="1"/>
  <c r="R2453" i="3" s="1"/>
  <c r="R2454" i="3" s="1"/>
  <c r="R2455" i="3" s="1"/>
  <c r="R2456" i="3" s="1"/>
  <c r="R2457" i="3" s="1"/>
  <c r="R2458" i="3" s="1"/>
  <c r="R2459" i="3" s="1"/>
  <c r="R2460" i="3" s="1"/>
  <c r="R2461" i="3" s="1"/>
  <c r="R2462" i="3" s="1"/>
  <c r="R2463" i="3" s="1"/>
  <c r="R2464" i="3" s="1"/>
  <c r="R2465" i="3" s="1"/>
  <c r="R2466" i="3" s="1"/>
  <c r="R2467" i="3" s="1"/>
  <c r="R2468" i="3" s="1"/>
  <c r="R2469" i="3" s="1"/>
  <c r="R2470" i="3" s="1"/>
  <c r="R2471" i="3" s="1"/>
  <c r="R2472" i="3" s="1"/>
  <c r="R2473" i="3" s="1"/>
  <c r="R2474" i="3" s="1"/>
  <c r="R2475" i="3" s="1"/>
  <c r="R2476" i="3" s="1"/>
  <c r="R2477" i="3" s="1"/>
  <c r="R2478" i="3" s="1"/>
  <c r="R2479" i="3" s="1"/>
  <c r="R2480" i="3" s="1"/>
  <c r="R2481" i="3" s="1"/>
  <c r="R2482" i="3" s="1"/>
  <c r="R2483" i="3" s="1"/>
  <c r="R2484" i="3" s="1"/>
  <c r="R2485" i="3" s="1"/>
  <c r="R2486" i="3" s="1"/>
  <c r="R2487" i="3" s="1"/>
  <c r="R2488" i="3" s="1"/>
  <c r="R2489" i="3" s="1"/>
  <c r="R2490" i="3" s="1"/>
  <c r="R2491" i="3" s="1"/>
  <c r="R2492" i="3" s="1"/>
  <c r="R2493" i="3" s="1"/>
  <c r="R2494" i="3" s="1"/>
  <c r="R2495" i="3" s="1"/>
  <c r="R2496" i="3" s="1"/>
  <c r="R2497" i="3" s="1"/>
  <c r="R2498" i="3" s="1"/>
  <c r="R2499" i="3" s="1"/>
  <c r="R2500" i="3" s="1"/>
  <c r="R2501" i="3" s="1"/>
  <c r="R2502" i="3" s="1"/>
  <c r="R2503" i="3" s="1"/>
  <c r="R2504" i="3" s="1"/>
  <c r="R2505" i="3" s="1"/>
  <c r="R2506" i="3" s="1"/>
  <c r="R2507" i="3" s="1"/>
  <c r="R2508" i="3" s="1"/>
  <c r="R2509" i="3" s="1"/>
  <c r="R2510" i="3" s="1"/>
  <c r="R2511" i="3" s="1"/>
  <c r="R2512" i="3" s="1"/>
  <c r="R2513" i="3" s="1"/>
  <c r="R2514" i="3" s="1"/>
  <c r="R2515" i="3" s="1"/>
  <c r="R2516" i="3" s="1"/>
  <c r="R2517" i="3" s="1"/>
  <c r="R2518" i="3" s="1"/>
  <c r="R2519" i="3" s="1"/>
  <c r="R2520" i="3" s="1"/>
  <c r="R2521" i="3" s="1"/>
  <c r="R2522" i="3" s="1"/>
  <c r="R2523" i="3" s="1"/>
  <c r="R2524" i="3" s="1"/>
  <c r="R2525" i="3" s="1"/>
  <c r="R2526" i="3" s="1"/>
  <c r="R2527" i="3" s="1"/>
  <c r="R2528" i="3" s="1"/>
  <c r="R2529" i="3" s="1"/>
  <c r="R2530" i="3" s="1"/>
  <c r="R2531" i="3" s="1"/>
  <c r="R2532" i="3" s="1"/>
  <c r="R2533" i="3" s="1"/>
  <c r="R2534" i="3" s="1"/>
  <c r="R2535" i="3" s="1"/>
  <c r="R2536" i="3" s="1"/>
  <c r="R2537" i="3" s="1"/>
  <c r="R2538" i="3" s="1"/>
  <c r="R2539" i="3" s="1"/>
  <c r="R2540" i="3" s="1"/>
  <c r="R2541" i="3" s="1"/>
  <c r="R2542" i="3" s="1"/>
  <c r="R2543" i="3" s="1"/>
  <c r="R2544" i="3" s="1"/>
  <c r="R2545" i="3" s="1"/>
  <c r="R2546" i="3" s="1"/>
  <c r="R2547" i="3" s="1"/>
  <c r="R2548" i="3" s="1"/>
  <c r="R2549" i="3" s="1"/>
  <c r="R2550" i="3" s="1"/>
  <c r="R2551" i="3" s="1"/>
  <c r="R2552" i="3" s="1"/>
  <c r="R2553" i="3" s="1"/>
  <c r="R2554" i="3" s="1"/>
  <c r="R2555" i="3" s="1"/>
  <c r="R2556" i="3" s="1"/>
  <c r="R2557" i="3" s="1"/>
  <c r="R2558" i="3" s="1"/>
  <c r="R2559" i="3" s="1"/>
  <c r="R2560" i="3" s="1"/>
  <c r="R2561" i="3" s="1"/>
  <c r="R2562" i="3" s="1"/>
  <c r="R2563" i="3" s="1"/>
  <c r="R2564" i="3" s="1"/>
  <c r="R2565" i="3" s="1"/>
  <c r="R2566" i="3" s="1"/>
  <c r="R2567" i="3" s="1"/>
  <c r="R2568" i="3" s="1"/>
  <c r="R2569" i="3" s="1"/>
  <c r="R2570" i="3" s="1"/>
  <c r="R2571" i="3" s="1"/>
  <c r="R2572" i="3" s="1"/>
  <c r="R2573" i="3" s="1"/>
  <c r="R2574" i="3" s="1"/>
  <c r="R2575" i="3" s="1"/>
  <c r="R2576" i="3" s="1"/>
  <c r="R2577" i="3" s="1"/>
  <c r="R2578" i="3" s="1"/>
  <c r="R2579" i="3" s="1"/>
  <c r="R2580" i="3" s="1"/>
  <c r="R2581" i="3" s="1"/>
  <c r="R2582" i="3" s="1"/>
  <c r="R2583" i="3" s="1"/>
  <c r="R2584" i="3" s="1"/>
  <c r="R2585" i="3" s="1"/>
  <c r="R2586" i="3" s="1"/>
  <c r="R2587" i="3" s="1"/>
  <c r="R2588" i="3" s="1"/>
  <c r="R2589" i="3" s="1"/>
  <c r="R2590" i="3" s="1"/>
  <c r="R2591" i="3" s="1"/>
  <c r="R2592" i="3" s="1"/>
  <c r="R2593" i="3" s="1"/>
  <c r="R2594" i="3" s="1"/>
  <c r="R2595" i="3" s="1"/>
  <c r="R2596" i="3" s="1"/>
  <c r="R2597" i="3" s="1"/>
  <c r="R2598" i="3" s="1"/>
  <c r="R2599" i="3" s="1"/>
  <c r="R2600" i="3" s="1"/>
  <c r="R2601" i="3" s="1"/>
  <c r="R2602" i="3" s="1"/>
  <c r="R2603" i="3" s="1"/>
  <c r="R2604" i="3" s="1"/>
  <c r="R2605" i="3" s="1"/>
  <c r="R2606" i="3" s="1"/>
  <c r="R2607" i="3" s="1"/>
  <c r="R2608" i="3" s="1"/>
  <c r="R2609" i="3" s="1"/>
  <c r="R2610" i="3" s="1"/>
  <c r="R2611" i="3" s="1"/>
  <c r="R2612" i="3" s="1"/>
  <c r="R2613" i="3" s="1"/>
  <c r="R2614" i="3" s="1"/>
  <c r="R2615" i="3" s="1"/>
  <c r="R2616" i="3" s="1"/>
  <c r="R2617" i="3" s="1"/>
  <c r="R2618" i="3" s="1"/>
  <c r="R2619" i="3" s="1"/>
  <c r="R2620" i="3" s="1"/>
  <c r="R2621" i="3" s="1"/>
  <c r="R2622" i="3" s="1"/>
  <c r="R2623" i="3" s="1"/>
  <c r="R2624" i="3" s="1"/>
  <c r="R2625" i="3" s="1"/>
  <c r="R2626" i="3" s="1"/>
  <c r="R2627" i="3" s="1"/>
  <c r="R2628" i="3" s="1"/>
  <c r="R2629" i="3" s="1"/>
  <c r="R2630" i="3" s="1"/>
  <c r="R2631" i="3" s="1"/>
  <c r="R2632" i="3" s="1"/>
  <c r="R2633" i="3" s="1"/>
  <c r="R2634" i="3" s="1"/>
  <c r="R2635" i="3" s="1"/>
  <c r="R2636" i="3" s="1"/>
  <c r="R2637" i="3" s="1"/>
  <c r="R2638" i="3" s="1"/>
  <c r="R2639" i="3" s="1"/>
  <c r="R2640" i="3" s="1"/>
  <c r="R2641" i="3" s="1"/>
  <c r="R2642" i="3" s="1"/>
  <c r="R2643" i="3" s="1"/>
  <c r="R2644" i="3" s="1"/>
  <c r="R2645" i="3" s="1"/>
  <c r="R2646" i="3" s="1"/>
  <c r="R2647" i="3" s="1"/>
  <c r="R2648" i="3" s="1"/>
  <c r="R2649" i="3" s="1"/>
  <c r="R2650" i="3" s="1"/>
  <c r="R2651" i="3" s="1"/>
  <c r="R2652" i="3" s="1"/>
  <c r="R2653" i="3" s="1"/>
  <c r="R2654" i="3" s="1"/>
  <c r="R2655" i="3" s="1"/>
  <c r="R2656" i="3" s="1"/>
  <c r="R2657" i="3" s="1"/>
  <c r="R2658" i="3" s="1"/>
  <c r="R2659" i="3" s="1"/>
  <c r="R2660" i="3" s="1"/>
  <c r="R2661" i="3" s="1"/>
  <c r="R2662" i="3" s="1"/>
  <c r="R2663" i="3" s="1"/>
  <c r="R2664" i="3" s="1"/>
  <c r="R2665" i="3" s="1"/>
  <c r="R2666" i="3" s="1"/>
  <c r="R2667" i="3" s="1"/>
  <c r="R2668" i="3" s="1"/>
  <c r="R2669" i="3" s="1"/>
  <c r="R2670" i="3" s="1"/>
  <c r="R2671" i="3" s="1"/>
  <c r="R2672" i="3" s="1"/>
  <c r="R2673" i="3" s="1"/>
  <c r="R2674" i="3" s="1"/>
  <c r="R2675" i="3" s="1"/>
  <c r="R2676" i="3" s="1"/>
  <c r="R2677" i="3" s="1"/>
  <c r="R2678" i="3" s="1"/>
  <c r="R2679" i="3" s="1"/>
  <c r="R2680" i="3" s="1"/>
  <c r="R2681" i="3" s="1"/>
  <c r="R2682" i="3" s="1"/>
  <c r="R2683" i="3" s="1"/>
  <c r="R2684" i="3" s="1"/>
  <c r="R2685" i="3" s="1"/>
  <c r="R2686" i="3" s="1"/>
  <c r="R2687" i="3" s="1"/>
  <c r="R2688" i="3" s="1"/>
  <c r="R2689" i="3" s="1"/>
  <c r="R2690" i="3" s="1"/>
  <c r="R2691" i="3" s="1"/>
  <c r="R2692" i="3" s="1"/>
  <c r="R2693" i="3" s="1"/>
  <c r="R2694" i="3" s="1"/>
  <c r="R2695" i="3" s="1"/>
  <c r="R2696" i="3" s="1"/>
  <c r="R2697" i="3" s="1"/>
  <c r="R2698" i="3" s="1"/>
  <c r="R2699" i="3" s="1"/>
  <c r="R2700" i="3" s="1"/>
  <c r="R2701" i="3" s="1"/>
  <c r="R2702" i="3" s="1"/>
  <c r="R2703" i="3" s="1"/>
  <c r="R2704" i="3" s="1"/>
  <c r="R2705" i="3" s="1"/>
  <c r="R2706" i="3" s="1"/>
  <c r="R2707" i="3" s="1"/>
  <c r="R2708" i="3" s="1"/>
  <c r="R2709" i="3" s="1"/>
  <c r="R2710" i="3" s="1"/>
  <c r="R2711" i="3" s="1"/>
  <c r="R2712" i="3" s="1"/>
  <c r="R2713" i="3" s="1"/>
  <c r="R2714" i="3" s="1"/>
  <c r="R2715" i="3" s="1"/>
  <c r="R2716" i="3" s="1"/>
  <c r="R2717" i="3" s="1"/>
  <c r="R2718" i="3" s="1"/>
  <c r="R2719" i="3" s="1"/>
  <c r="R2720" i="3" s="1"/>
  <c r="R2721" i="3" s="1"/>
  <c r="R2722" i="3" s="1"/>
  <c r="R2723" i="3" s="1"/>
  <c r="R2724" i="3" s="1"/>
  <c r="R2725" i="3" s="1"/>
  <c r="R2726" i="3" s="1"/>
  <c r="R2727" i="3" s="1"/>
  <c r="R2728" i="3" s="1"/>
  <c r="R2729" i="3" s="1"/>
  <c r="R2730" i="3" s="1"/>
  <c r="R2731" i="3" s="1"/>
  <c r="R2732" i="3" s="1"/>
  <c r="R2733" i="3" s="1"/>
  <c r="R2734" i="3" s="1"/>
  <c r="R2735" i="3" s="1"/>
  <c r="R2736" i="3" s="1"/>
  <c r="R2737" i="3" s="1"/>
  <c r="R2738" i="3" s="1"/>
  <c r="R2739" i="3" s="1"/>
  <c r="R2740" i="3" s="1"/>
  <c r="R2741" i="3" s="1"/>
  <c r="R2742" i="3" s="1"/>
  <c r="R2743" i="3" s="1"/>
  <c r="R2744" i="3" s="1"/>
  <c r="R2745" i="3" s="1"/>
  <c r="R2746" i="3" s="1"/>
  <c r="R2747" i="3" s="1"/>
  <c r="R2748" i="3" s="1"/>
  <c r="R2749" i="3" s="1"/>
  <c r="R2750" i="3" s="1"/>
  <c r="R2751" i="3" s="1"/>
  <c r="R2752" i="3" s="1"/>
  <c r="R2753" i="3" s="1"/>
  <c r="R2754" i="3" s="1"/>
  <c r="R2755" i="3" s="1"/>
  <c r="R2756" i="3" s="1"/>
  <c r="R2757" i="3" s="1"/>
  <c r="R2758" i="3" s="1"/>
  <c r="R2759" i="3" s="1"/>
  <c r="R2760" i="3" s="1"/>
  <c r="R2761" i="3" s="1"/>
  <c r="R2762" i="3" s="1"/>
  <c r="R2763" i="3" s="1"/>
  <c r="R2764" i="3" s="1"/>
  <c r="R2765" i="3" s="1"/>
  <c r="R2766" i="3" s="1"/>
  <c r="R2767" i="3" s="1"/>
  <c r="R2768" i="3" s="1"/>
  <c r="R2769" i="3" s="1"/>
  <c r="R2770" i="3" s="1"/>
  <c r="R2771" i="3" s="1"/>
  <c r="R2772" i="3" s="1"/>
  <c r="R2773" i="3" s="1"/>
  <c r="R2774" i="3" s="1"/>
  <c r="R2775" i="3" s="1"/>
  <c r="R2776" i="3" s="1"/>
  <c r="R2777" i="3" s="1"/>
  <c r="R2778" i="3" s="1"/>
  <c r="R2779" i="3" s="1"/>
  <c r="R2780" i="3" s="1"/>
  <c r="R2781" i="3" s="1"/>
  <c r="R2782" i="3" s="1"/>
  <c r="R2783" i="3" s="1"/>
  <c r="R2784" i="3" s="1"/>
  <c r="R2785" i="3" s="1"/>
  <c r="R2786" i="3" s="1"/>
  <c r="R2787" i="3" s="1"/>
  <c r="R2788" i="3" s="1"/>
  <c r="R2789" i="3" s="1"/>
  <c r="R2790" i="3" s="1"/>
  <c r="R2791" i="3" s="1"/>
  <c r="R2792" i="3" s="1"/>
  <c r="R2793" i="3" s="1"/>
  <c r="R2794" i="3" s="1"/>
  <c r="R2795" i="3" s="1"/>
  <c r="R2796" i="3" s="1"/>
  <c r="R2797" i="3" s="1"/>
  <c r="R2798" i="3" s="1"/>
  <c r="R2799" i="3" s="1"/>
  <c r="R2800" i="3" s="1"/>
  <c r="R2801" i="3" s="1"/>
  <c r="R2802" i="3" s="1"/>
  <c r="R2803" i="3" s="1"/>
  <c r="R2804" i="3" s="1"/>
  <c r="R2805" i="3" s="1"/>
  <c r="R2806" i="3" s="1"/>
  <c r="R2807" i="3" s="1"/>
  <c r="R2808" i="3" s="1"/>
  <c r="R2809" i="3" s="1"/>
  <c r="R2810" i="3" s="1"/>
  <c r="R2811" i="3" s="1"/>
  <c r="R2812" i="3" s="1"/>
  <c r="R2813" i="3" s="1"/>
  <c r="R2814" i="3" s="1"/>
  <c r="R2815" i="3" s="1"/>
  <c r="R2816" i="3" s="1"/>
  <c r="R2817" i="3" s="1"/>
  <c r="R2818" i="3" s="1"/>
  <c r="R2819" i="3" s="1"/>
  <c r="R2820" i="3" s="1"/>
  <c r="R2821" i="3" s="1"/>
  <c r="R2822" i="3" s="1"/>
  <c r="R2823" i="3" s="1"/>
  <c r="R2824" i="3" s="1"/>
  <c r="R2825" i="3" s="1"/>
  <c r="R2826" i="3" s="1"/>
  <c r="R2827" i="3" s="1"/>
  <c r="R2828" i="3" s="1"/>
  <c r="R2829" i="3" s="1"/>
  <c r="R2830" i="3" s="1"/>
  <c r="R2831" i="3" s="1"/>
  <c r="R2832" i="3" s="1"/>
  <c r="R2833" i="3" s="1"/>
  <c r="R2834" i="3" s="1"/>
  <c r="R2835" i="3" s="1"/>
  <c r="R2836" i="3" s="1"/>
  <c r="R2837" i="3" s="1"/>
  <c r="R2838" i="3" s="1"/>
  <c r="R2839" i="3" s="1"/>
  <c r="R2840" i="3" s="1"/>
  <c r="R2841" i="3" s="1"/>
  <c r="R2842" i="3" s="1"/>
  <c r="R2843" i="3" s="1"/>
  <c r="R2844" i="3" s="1"/>
  <c r="R2845" i="3" s="1"/>
  <c r="R2846" i="3" s="1"/>
  <c r="R2847" i="3" s="1"/>
  <c r="R2848" i="3" s="1"/>
  <c r="R2849" i="3" s="1"/>
  <c r="R2850" i="3" s="1"/>
  <c r="R2851" i="3" s="1"/>
  <c r="R2852" i="3" s="1"/>
  <c r="R2853" i="3" s="1"/>
  <c r="R2854" i="3" s="1"/>
  <c r="R2855" i="3" s="1"/>
  <c r="R2856" i="3" s="1"/>
  <c r="R2857" i="3" s="1"/>
  <c r="R2858" i="3" s="1"/>
  <c r="R2859" i="3" s="1"/>
  <c r="R2860" i="3" s="1"/>
  <c r="R2861" i="3" s="1"/>
  <c r="R2862" i="3" s="1"/>
  <c r="R2863" i="3" s="1"/>
  <c r="R2864" i="3" s="1"/>
  <c r="R2865" i="3" s="1"/>
  <c r="R2866" i="3" s="1"/>
  <c r="R2867" i="3" s="1"/>
  <c r="R2868" i="3" s="1"/>
  <c r="R2869" i="3" s="1"/>
  <c r="R2870" i="3" s="1"/>
  <c r="R2871" i="3" s="1"/>
  <c r="R2872" i="3" s="1"/>
  <c r="R2873" i="3" s="1"/>
  <c r="R2874" i="3" s="1"/>
  <c r="R2875" i="3" s="1"/>
  <c r="R2876" i="3" s="1"/>
  <c r="R2877" i="3" s="1"/>
  <c r="R2878" i="3" s="1"/>
  <c r="R2879" i="3" s="1"/>
  <c r="R2880" i="3" s="1"/>
  <c r="R2881" i="3" s="1"/>
  <c r="R2882" i="3" s="1"/>
  <c r="R2883" i="3" s="1"/>
  <c r="R2884" i="3" s="1"/>
  <c r="R2885" i="3" s="1"/>
  <c r="R2886" i="3" s="1"/>
  <c r="R2887" i="3" s="1"/>
  <c r="R2888" i="3" s="1"/>
  <c r="R2889" i="3" s="1"/>
  <c r="R2890" i="3" s="1"/>
  <c r="R2891" i="3" s="1"/>
  <c r="R2892" i="3" s="1"/>
  <c r="R2893" i="3" s="1"/>
  <c r="R2894" i="3" s="1"/>
  <c r="R2895" i="3" s="1"/>
  <c r="R2896" i="3" s="1"/>
  <c r="R2897" i="3" s="1"/>
  <c r="R2898" i="3" s="1"/>
  <c r="R2899" i="3" s="1"/>
  <c r="R2900" i="3" s="1"/>
  <c r="R2901" i="3" s="1"/>
  <c r="R2902" i="3" s="1"/>
  <c r="R2903" i="3" s="1"/>
  <c r="R2904" i="3" s="1"/>
  <c r="R2905" i="3" s="1"/>
  <c r="R2906" i="3" s="1"/>
  <c r="R2907" i="3" s="1"/>
  <c r="R2908" i="3" s="1"/>
  <c r="R2909" i="3" s="1"/>
  <c r="R2910" i="3" s="1"/>
  <c r="R2911" i="3" s="1"/>
  <c r="R2912" i="3" s="1"/>
  <c r="R2913" i="3" s="1"/>
  <c r="R2914" i="3" s="1"/>
  <c r="R2915" i="3" s="1"/>
  <c r="R2916" i="3" s="1"/>
  <c r="R2917" i="3" s="1"/>
  <c r="R2918" i="3" s="1"/>
  <c r="R2919" i="3" s="1"/>
  <c r="R2920" i="3" s="1"/>
  <c r="R2921" i="3" s="1"/>
  <c r="R2922" i="3" s="1"/>
  <c r="R2923" i="3" s="1"/>
  <c r="R2924" i="3" s="1"/>
  <c r="R2925" i="3" s="1"/>
  <c r="R2926" i="3" s="1"/>
  <c r="R2927" i="3" s="1"/>
  <c r="R2928" i="3" s="1"/>
  <c r="R2929" i="3" s="1"/>
  <c r="R2930" i="3" s="1"/>
  <c r="R2931" i="3" s="1"/>
  <c r="R2932" i="3" s="1"/>
  <c r="R2933" i="3" s="1"/>
  <c r="R2934" i="3" s="1"/>
  <c r="R2935" i="3" s="1"/>
  <c r="R2936" i="3" s="1"/>
  <c r="R2937" i="3" s="1"/>
  <c r="R2938" i="3" s="1"/>
  <c r="R2939" i="3" s="1"/>
  <c r="R2940" i="3" s="1"/>
  <c r="R2941" i="3" s="1"/>
  <c r="R2942" i="3" s="1"/>
  <c r="R2943" i="3" s="1"/>
  <c r="R2944" i="3" s="1"/>
  <c r="R2945" i="3" s="1"/>
  <c r="R2946" i="3" s="1"/>
  <c r="R2947" i="3" s="1"/>
  <c r="R2948" i="3" s="1"/>
  <c r="R2949" i="3" s="1"/>
  <c r="R2950" i="3" s="1"/>
  <c r="R2951" i="3" s="1"/>
  <c r="R2952" i="3" s="1"/>
  <c r="R2953" i="3" s="1"/>
  <c r="R2954" i="3" s="1"/>
  <c r="R2955" i="3" s="1"/>
  <c r="R2956" i="3" s="1"/>
  <c r="R2957" i="3" s="1"/>
  <c r="R2958" i="3" s="1"/>
  <c r="R2959" i="3" s="1"/>
  <c r="R2960" i="3" s="1"/>
  <c r="R2961" i="3" s="1"/>
  <c r="R2962" i="3" s="1"/>
  <c r="R2963" i="3" s="1"/>
  <c r="R2964" i="3" s="1"/>
  <c r="R2965" i="3" s="1"/>
  <c r="R2966" i="3" s="1"/>
  <c r="R2967" i="3" s="1"/>
  <c r="R2968" i="3" s="1"/>
  <c r="R2969" i="3" s="1"/>
  <c r="R2970" i="3" s="1"/>
  <c r="R2971" i="3" s="1"/>
  <c r="R2972" i="3" s="1"/>
  <c r="R2973" i="3" s="1"/>
  <c r="R2974" i="3" s="1"/>
  <c r="R2975" i="3" s="1"/>
  <c r="R2976" i="3" s="1"/>
  <c r="R2977" i="3" s="1"/>
  <c r="R2978" i="3" s="1"/>
  <c r="R2979" i="3" s="1"/>
  <c r="R2980" i="3" s="1"/>
  <c r="R2981" i="3" s="1"/>
  <c r="R2982" i="3" s="1"/>
  <c r="R2983" i="3" s="1"/>
  <c r="R2984" i="3" s="1"/>
  <c r="R2985" i="3" s="1"/>
  <c r="R2986" i="3" s="1"/>
  <c r="R2987" i="3" s="1"/>
  <c r="R2988" i="3" s="1"/>
  <c r="R2989" i="3" s="1"/>
  <c r="R2990" i="3" s="1"/>
  <c r="R2991" i="3" s="1"/>
  <c r="R2992" i="3" s="1"/>
  <c r="R2993" i="3" s="1"/>
  <c r="R2994" i="3" s="1"/>
  <c r="R2995" i="3" s="1"/>
  <c r="R2996" i="3" s="1"/>
  <c r="R2997" i="3" s="1"/>
  <c r="R2998" i="3" s="1"/>
  <c r="R2999" i="3" s="1"/>
  <c r="R3000" i="3" s="1"/>
  <c r="R3001" i="3" s="1"/>
  <c r="R3002" i="3" s="1"/>
  <c r="R3003" i="3" s="1"/>
  <c r="R3004" i="3" s="1"/>
  <c r="R3005" i="3" s="1"/>
  <c r="R3006" i="3" s="1"/>
  <c r="R3007" i="3" s="1"/>
  <c r="R3008" i="3" s="1"/>
  <c r="R3009" i="3" s="1"/>
  <c r="R3010" i="3" s="1"/>
  <c r="R3011" i="3" s="1"/>
  <c r="R3012" i="3" s="1"/>
  <c r="R3013" i="3" s="1"/>
  <c r="R3014" i="3" s="1"/>
  <c r="R3015" i="3" s="1"/>
  <c r="R3016" i="3" s="1"/>
  <c r="R3017" i="3" s="1"/>
  <c r="R3018" i="3" s="1"/>
  <c r="R3019" i="3" s="1"/>
  <c r="R3020" i="3" s="1"/>
  <c r="R3021" i="3" s="1"/>
  <c r="R3022" i="3" s="1"/>
  <c r="R3023" i="3" s="1"/>
  <c r="R3024" i="3" s="1"/>
  <c r="R3025" i="3" s="1"/>
  <c r="R3026" i="3" s="1"/>
  <c r="R3027" i="3" s="1"/>
  <c r="R3028" i="3" s="1"/>
  <c r="R3029" i="3" s="1"/>
  <c r="R3030" i="3" s="1"/>
  <c r="R3031" i="3" s="1"/>
  <c r="R3032" i="3" s="1"/>
  <c r="R3033" i="3" s="1"/>
  <c r="R3034" i="3" s="1"/>
  <c r="R3035" i="3" s="1"/>
  <c r="R3036" i="3" s="1"/>
  <c r="R3037" i="3" s="1"/>
  <c r="R3038" i="3" s="1"/>
  <c r="R3039" i="3" s="1"/>
  <c r="R3040" i="3" s="1"/>
  <c r="R3041" i="3" s="1"/>
  <c r="R3042" i="3" s="1"/>
  <c r="R3043" i="3" s="1"/>
  <c r="R3044" i="3" s="1"/>
  <c r="R3045" i="3" s="1"/>
  <c r="R3046" i="3" s="1"/>
  <c r="R3047" i="3" s="1"/>
  <c r="R3048" i="3" s="1"/>
  <c r="R3049" i="3" s="1"/>
  <c r="R3050" i="3" s="1"/>
  <c r="R3051" i="3" s="1"/>
  <c r="R3052" i="3" s="1"/>
  <c r="R3053" i="3" s="1"/>
  <c r="R3054" i="3" s="1"/>
  <c r="R3055" i="3" s="1"/>
  <c r="R3056" i="3" s="1"/>
  <c r="R3057" i="3" s="1"/>
  <c r="R3058" i="3" s="1"/>
  <c r="R3059" i="3" s="1"/>
  <c r="R3060" i="3" s="1"/>
  <c r="R3061" i="3" s="1"/>
  <c r="R3062" i="3" s="1"/>
  <c r="R3063" i="3" s="1"/>
  <c r="R3064" i="3" s="1"/>
  <c r="R3065" i="3" s="1"/>
  <c r="R3066" i="3" s="1"/>
  <c r="R3067" i="3" s="1"/>
  <c r="R3068" i="3" s="1"/>
  <c r="R3069" i="3" s="1"/>
  <c r="R3070" i="3" s="1"/>
  <c r="R3071" i="3" s="1"/>
  <c r="R3072" i="3" s="1"/>
  <c r="R3073" i="3" s="1"/>
  <c r="R3074" i="3" s="1"/>
  <c r="R3075" i="3" s="1"/>
  <c r="R3076" i="3" s="1"/>
  <c r="R3077" i="3" s="1"/>
  <c r="R3078" i="3" s="1"/>
  <c r="R3079" i="3" s="1"/>
  <c r="R3080" i="3" s="1"/>
  <c r="R3081" i="3" s="1"/>
  <c r="R3082" i="3" s="1"/>
  <c r="R3083" i="3" s="1"/>
  <c r="R3084" i="3" s="1"/>
  <c r="R3085" i="3" s="1"/>
  <c r="R3086" i="3" s="1"/>
  <c r="R3087" i="3" s="1"/>
  <c r="R3088" i="3" s="1"/>
  <c r="R3089" i="3" s="1"/>
  <c r="R3090" i="3" s="1"/>
  <c r="R3091" i="3" s="1"/>
  <c r="R3092" i="3" s="1"/>
  <c r="R3093" i="3" s="1"/>
  <c r="R3094" i="3" s="1"/>
  <c r="R3095" i="3" s="1"/>
  <c r="R3096" i="3" s="1"/>
  <c r="R3097" i="3" s="1"/>
  <c r="R3098" i="3" s="1"/>
  <c r="R3099" i="3" s="1"/>
  <c r="R3100" i="3" s="1"/>
  <c r="R3101" i="3" s="1"/>
  <c r="R3102" i="3" s="1"/>
  <c r="R3103" i="3" s="1"/>
  <c r="R3104" i="3" s="1"/>
  <c r="R3105" i="3" s="1"/>
  <c r="R3106" i="3" s="1"/>
  <c r="R3107" i="3" s="1"/>
  <c r="R3108" i="3" s="1"/>
  <c r="R3109" i="3" s="1"/>
  <c r="R3110" i="3" s="1"/>
  <c r="R3111" i="3" s="1"/>
  <c r="R3112" i="3" s="1"/>
  <c r="R3113" i="3" s="1"/>
  <c r="R3114" i="3" s="1"/>
  <c r="R3115" i="3" s="1"/>
  <c r="R3116" i="3" s="1"/>
  <c r="R3117" i="3" s="1"/>
  <c r="R3118" i="3" s="1"/>
  <c r="R3119" i="3" s="1"/>
  <c r="R3120" i="3" s="1"/>
  <c r="R3121" i="3" s="1"/>
  <c r="R3122" i="3" s="1"/>
  <c r="R3123" i="3" s="1"/>
  <c r="R3124" i="3" s="1"/>
  <c r="R3125" i="3" s="1"/>
  <c r="R3126" i="3" s="1"/>
  <c r="R3127" i="3" s="1"/>
  <c r="R3128" i="3" s="1"/>
  <c r="R3129" i="3" s="1"/>
  <c r="R3130" i="3" s="1"/>
  <c r="R3131" i="3" s="1"/>
  <c r="R3132" i="3" s="1"/>
  <c r="R3133" i="3" s="1"/>
  <c r="R3134" i="3" s="1"/>
  <c r="R3135" i="3" s="1"/>
  <c r="R3136" i="3" s="1"/>
  <c r="R3137" i="3" s="1"/>
  <c r="R3138" i="3" s="1"/>
  <c r="R3139" i="3" s="1"/>
  <c r="R3140" i="3" s="1"/>
  <c r="R3141" i="3" s="1"/>
  <c r="R3142" i="3" s="1"/>
  <c r="R3143" i="3" s="1"/>
  <c r="R3144" i="3" s="1"/>
  <c r="R3145" i="3" s="1"/>
  <c r="R3146" i="3" s="1"/>
  <c r="R3147" i="3" s="1"/>
  <c r="R3148" i="3" s="1"/>
  <c r="R3149" i="3" s="1"/>
  <c r="R3150" i="3" s="1"/>
  <c r="R3151" i="3" s="1"/>
  <c r="R3152" i="3" s="1"/>
  <c r="R3153" i="3" s="1"/>
  <c r="R3154" i="3" s="1"/>
  <c r="R3155" i="3" s="1"/>
  <c r="R3156" i="3" s="1"/>
  <c r="R3157" i="3" s="1"/>
  <c r="R3158" i="3" s="1"/>
  <c r="R3159" i="3" s="1"/>
  <c r="R3160" i="3" s="1"/>
  <c r="R3161" i="3" s="1"/>
  <c r="R3162" i="3" s="1"/>
  <c r="R3163" i="3" s="1"/>
  <c r="R3164" i="3" s="1"/>
  <c r="R3165" i="3" s="1"/>
  <c r="R3166" i="3" s="1"/>
  <c r="R3167" i="3" s="1"/>
  <c r="R3168" i="3" s="1"/>
  <c r="R3169" i="3" s="1"/>
  <c r="R3170" i="3" s="1"/>
  <c r="R3171" i="3" s="1"/>
  <c r="R3172" i="3" s="1"/>
  <c r="R3173" i="3" s="1"/>
  <c r="R3174" i="3" s="1"/>
  <c r="R3175" i="3" s="1"/>
  <c r="R3176" i="3" s="1"/>
  <c r="R3177" i="3" s="1"/>
  <c r="R3178" i="3" s="1"/>
  <c r="R3179" i="3" s="1"/>
  <c r="R3180" i="3" s="1"/>
  <c r="R3181" i="3" s="1"/>
  <c r="R3182" i="3" s="1"/>
  <c r="R3183" i="3" s="1"/>
  <c r="R3184" i="3" s="1"/>
  <c r="R3185" i="3" s="1"/>
  <c r="R3186" i="3" s="1"/>
  <c r="R3187" i="3" s="1"/>
  <c r="R3188" i="3" s="1"/>
  <c r="R3189" i="3" s="1"/>
  <c r="R3190" i="3" s="1"/>
  <c r="R3191" i="3" s="1"/>
  <c r="R3192" i="3" s="1"/>
  <c r="R3193" i="3" s="1"/>
  <c r="R3194" i="3" s="1"/>
  <c r="R3195" i="3" s="1"/>
  <c r="R3196" i="3" s="1"/>
  <c r="R3197" i="3" s="1"/>
  <c r="R3198" i="3" s="1"/>
  <c r="R3199" i="3" s="1"/>
  <c r="R3200" i="3" s="1"/>
  <c r="R3201" i="3" s="1"/>
  <c r="R3202" i="3" s="1"/>
  <c r="R3203" i="3" s="1"/>
  <c r="R3204" i="3" s="1"/>
  <c r="R3205" i="3" s="1"/>
  <c r="R3206" i="3" s="1"/>
  <c r="R3207" i="3" s="1"/>
  <c r="R3208" i="3" s="1"/>
  <c r="R3209" i="3" s="1"/>
  <c r="R3210" i="3" s="1"/>
  <c r="R3211" i="3" s="1"/>
  <c r="R3212" i="3" s="1"/>
  <c r="R3213" i="3" s="1"/>
  <c r="R3214" i="3" s="1"/>
  <c r="R3215" i="3" s="1"/>
  <c r="R3216" i="3" s="1"/>
  <c r="R3217" i="3" s="1"/>
  <c r="R3218" i="3" s="1"/>
  <c r="R3219" i="3" s="1"/>
  <c r="R3220" i="3" s="1"/>
  <c r="R3221" i="3" s="1"/>
  <c r="R3222" i="3" s="1"/>
  <c r="R3223" i="3" s="1"/>
  <c r="R3224" i="3" s="1"/>
  <c r="R3225" i="3" s="1"/>
  <c r="R3226" i="3" s="1"/>
  <c r="R3227" i="3" s="1"/>
  <c r="R3228" i="3" s="1"/>
  <c r="R3229" i="3" s="1"/>
  <c r="R3230" i="3" s="1"/>
  <c r="R3231" i="3" s="1"/>
  <c r="R3232" i="3" s="1"/>
  <c r="R3233" i="3" s="1"/>
  <c r="R3234" i="3" s="1"/>
  <c r="R3235" i="3" s="1"/>
  <c r="R3236" i="3" s="1"/>
  <c r="R3237" i="3" s="1"/>
  <c r="R3238" i="3" s="1"/>
  <c r="R3239" i="3" s="1"/>
  <c r="R3240" i="3" s="1"/>
  <c r="R3241" i="3" s="1"/>
  <c r="R3242" i="3" s="1"/>
  <c r="R3243" i="3" s="1"/>
  <c r="R3244" i="3" s="1"/>
  <c r="R3245" i="3" s="1"/>
  <c r="R3246" i="3" s="1"/>
  <c r="R3247" i="3" s="1"/>
  <c r="R3248" i="3" s="1"/>
  <c r="R3249" i="3" s="1"/>
  <c r="R3250" i="3" s="1"/>
  <c r="R3251" i="3" s="1"/>
  <c r="R3252" i="3" s="1"/>
  <c r="R3253" i="3" s="1"/>
  <c r="R3254" i="3" s="1"/>
  <c r="R3255" i="3" s="1"/>
  <c r="R3256" i="3" s="1"/>
  <c r="R3257" i="3" s="1"/>
  <c r="R3258" i="3" s="1"/>
  <c r="R3259" i="3" s="1"/>
  <c r="R3260" i="3" s="1"/>
  <c r="R3261" i="3" s="1"/>
  <c r="R3262" i="3" s="1"/>
  <c r="R3263" i="3" s="1"/>
  <c r="R3264" i="3" s="1"/>
  <c r="R3265" i="3" s="1"/>
  <c r="R3266" i="3" s="1"/>
  <c r="R3267" i="3" s="1"/>
  <c r="R3268" i="3" s="1"/>
  <c r="R3269" i="3" s="1"/>
  <c r="R3270" i="3" s="1"/>
  <c r="R3271" i="3" s="1"/>
  <c r="R3272" i="3" s="1"/>
  <c r="R3273" i="3" s="1"/>
  <c r="R3274" i="3" s="1"/>
  <c r="R3275" i="3" s="1"/>
  <c r="R3276" i="3" s="1"/>
  <c r="R3277" i="3" s="1"/>
  <c r="R3278" i="3" s="1"/>
  <c r="R3279" i="3" s="1"/>
  <c r="R3280" i="3" s="1"/>
  <c r="R3281" i="3" s="1"/>
  <c r="R3282" i="3" s="1"/>
  <c r="R3283" i="3" s="1"/>
  <c r="R3284" i="3" s="1"/>
  <c r="R3285" i="3" s="1"/>
  <c r="R3286" i="3" s="1"/>
  <c r="R3287" i="3" s="1"/>
  <c r="R3288" i="3" s="1"/>
  <c r="R3289" i="3" s="1"/>
  <c r="R3290" i="3" s="1"/>
  <c r="R3291" i="3" s="1"/>
  <c r="R3292" i="3" s="1"/>
  <c r="R1832" i="12" l="1"/>
  <c r="R1833" i="12" s="1"/>
  <c r="R1834" i="12" s="1"/>
  <c r="R1835" i="12" s="1"/>
  <c r="R1836" i="12" s="1"/>
  <c r="R1837" i="12" s="1"/>
  <c r="R1838" i="12" s="1"/>
  <c r="R1839" i="12" s="1"/>
  <c r="R1840" i="12" s="1"/>
  <c r="R1841" i="12" s="1"/>
  <c r="R1842" i="12" s="1"/>
  <c r="R1843" i="12" s="1"/>
  <c r="R1844" i="12" s="1"/>
  <c r="R1845" i="12" s="1"/>
  <c r="R1846" i="12" s="1"/>
  <c r="R1847" i="12" s="1"/>
  <c r="R1848" i="12" s="1"/>
  <c r="R1849" i="12" s="1"/>
  <c r="R1850" i="12" s="1"/>
  <c r="R1851" i="12" s="1"/>
  <c r="R1852" i="12" s="1"/>
  <c r="R1853" i="12" s="1"/>
  <c r="R1854" i="12" s="1"/>
  <c r="R1855" i="12" s="1"/>
  <c r="R1856" i="12" s="1"/>
  <c r="R1857" i="12" s="1"/>
  <c r="R1858" i="12" s="1"/>
  <c r="R1859" i="12" s="1"/>
  <c r="R1860" i="12" s="1"/>
  <c r="R1861" i="12" s="1"/>
  <c r="R1862" i="12" s="1"/>
  <c r="R1863" i="12" s="1"/>
  <c r="R1864" i="12" s="1"/>
  <c r="R1865" i="12" s="1"/>
  <c r="R1866" i="12" s="1"/>
  <c r="R1867" i="12" s="1"/>
  <c r="R1868" i="12" s="1"/>
  <c r="R1869" i="12" s="1"/>
  <c r="R1870" i="12" s="1"/>
  <c r="R1871" i="12" s="1"/>
  <c r="R1872" i="12" s="1"/>
  <c r="R1873" i="12" s="1"/>
  <c r="R1874" i="12" s="1"/>
  <c r="R1875" i="12" s="1"/>
  <c r="R1876" i="12" s="1"/>
  <c r="R1877" i="12" s="1"/>
  <c r="R1878" i="12" s="1"/>
  <c r="R1879" i="12" s="1"/>
  <c r="R1880" i="12" s="1"/>
  <c r="R1881" i="12" s="1"/>
  <c r="R1882" i="12" s="1"/>
  <c r="R1883" i="12" s="1"/>
  <c r="R1884" i="12" s="1"/>
  <c r="R1885" i="12" s="1"/>
  <c r="R1886" i="12" s="1"/>
  <c r="R1887" i="12" s="1"/>
  <c r="R1888" i="12" s="1"/>
  <c r="R1889" i="12" s="1"/>
  <c r="R1890" i="12" s="1"/>
  <c r="R1891" i="12" s="1"/>
  <c r="R1892" i="12" s="1"/>
  <c r="R1893" i="12" s="1"/>
  <c r="R1894" i="12" s="1"/>
  <c r="R1895" i="12" s="1"/>
  <c r="R1896" i="12" s="1"/>
  <c r="R1897" i="12" s="1"/>
  <c r="R1898" i="12" s="1"/>
  <c r="R1899" i="12" s="1"/>
  <c r="R1900" i="12" s="1"/>
  <c r="R1901" i="12" s="1"/>
  <c r="R1902" i="12" s="1"/>
  <c r="R1903" i="12" s="1"/>
  <c r="R1904" i="12" s="1"/>
  <c r="R1905" i="12" s="1"/>
  <c r="R1906" i="12" s="1"/>
  <c r="R1907" i="12" s="1"/>
  <c r="R1908" i="12" s="1"/>
  <c r="R1909" i="12" s="1"/>
  <c r="R1910" i="12" s="1"/>
  <c r="R1911" i="12" s="1"/>
  <c r="R1912" i="12" s="1"/>
  <c r="R1913" i="12" s="1"/>
  <c r="R1914" i="12" s="1"/>
  <c r="R1915" i="12" s="1"/>
  <c r="R1916" i="12" s="1"/>
  <c r="R1917" i="12" s="1"/>
  <c r="R1918" i="12" s="1"/>
  <c r="R1919" i="12" s="1"/>
  <c r="R1920" i="12" s="1"/>
  <c r="R1921" i="12" s="1"/>
  <c r="R1922" i="12" s="1"/>
  <c r="R1923" i="12" s="1"/>
  <c r="R1924" i="12" s="1"/>
  <c r="R1925" i="12" s="1"/>
  <c r="R1926" i="12" s="1"/>
  <c r="R1927" i="12" s="1"/>
  <c r="R1928" i="12" s="1"/>
  <c r="R1929" i="12" s="1"/>
  <c r="R1930" i="12" s="1"/>
  <c r="R1931" i="12" s="1"/>
  <c r="R1932" i="12" s="1"/>
  <c r="R1933" i="12" s="1"/>
  <c r="R1934" i="12" s="1"/>
  <c r="R1935" i="12" s="1"/>
  <c r="R1936" i="12" s="1"/>
  <c r="R1937" i="12" s="1"/>
  <c r="R1938" i="12" s="1"/>
  <c r="R1939" i="12" s="1"/>
  <c r="R1940" i="12" s="1"/>
  <c r="R1941" i="12" s="1"/>
  <c r="R1942" i="12" s="1"/>
  <c r="R1943" i="12" s="1"/>
  <c r="R1944" i="12" s="1"/>
  <c r="R1945" i="12" s="1"/>
  <c r="R1946" i="12" s="1"/>
  <c r="R1947" i="12" s="1"/>
  <c r="R1948" i="12" s="1"/>
  <c r="R1949" i="12" s="1"/>
  <c r="R1950" i="12" s="1"/>
  <c r="R1951" i="12" s="1"/>
  <c r="R1952" i="12" s="1"/>
  <c r="R1953" i="12" s="1"/>
  <c r="R1954" i="12" s="1"/>
  <c r="R1955" i="12" s="1"/>
  <c r="R1956" i="12" s="1"/>
  <c r="R1957" i="12" s="1"/>
  <c r="R1958" i="12" s="1"/>
  <c r="R1959" i="12" s="1"/>
  <c r="R1960" i="12" s="1"/>
  <c r="R1961" i="12" s="1"/>
  <c r="R1962" i="12" s="1"/>
  <c r="R1963" i="12" s="1"/>
  <c r="R1964" i="12" s="1"/>
  <c r="R1965" i="12" s="1"/>
  <c r="R1966" i="12" s="1"/>
  <c r="R1967" i="12" s="1"/>
  <c r="R1968" i="12" s="1"/>
  <c r="R1969" i="12" s="1"/>
  <c r="R1970" i="12" s="1"/>
  <c r="R1971" i="12" s="1"/>
  <c r="R1972" i="12" s="1"/>
  <c r="R1973" i="12" s="1"/>
  <c r="R1974" i="12" s="1"/>
  <c r="R1975" i="12" s="1"/>
  <c r="R1976" i="12" s="1"/>
  <c r="R1977" i="12" s="1"/>
  <c r="R1978" i="12" s="1"/>
  <c r="R1979" i="12" s="1"/>
  <c r="R1980" i="12" s="1"/>
  <c r="R1981" i="12" s="1"/>
  <c r="R1982" i="12" s="1"/>
  <c r="R1983" i="12" s="1"/>
  <c r="R1984" i="12" s="1"/>
  <c r="R1985" i="12" s="1"/>
  <c r="R1986" i="12" s="1"/>
  <c r="R1987" i="12" s="1"/>
  <c r="R1988" i="12" s="1"/>
  <c r="R1989" i="12" s="1"/>
  <c r="R1990" i="12" s="1"/>
  <c r="R1991" i="12" s="1"/>
  <c r="R1992" i="12" s="1"/>
  <c r="R1993" i="12" s="1"/>
  <c r="R1994" i="12" s="1"/>
  <c r="R1995" i="12" s="1"/>
  <c r="R1996" i="12" s="1"/>
  <c r="R1997" i="12" s="1"/>
  <c r="R1998" i="12" s="1"/>
  <c r="R1999" i="12" s="1"/>
  <c r="R2000" i="12" s="1"/>
  <c r="R2001" i="12" s="1"/>
  <c r="R2002" i="12" s="1"/>
  <c r="R2003" i="12" s="1"/>
  <c r="R2004" i="12" s="1"/>
  <c r="R2005" i="12" s="1"/>
  <c r="R2006" i="12" s="1"/>
  <c r="R2007" i="12" s="1"/>
  <c r="R2008" i="12" s="1"/>
  <c r="R2009" i="12" s="1"/>
  <c r="R2010" i="12" s="1"/>
  <c r="R2011" i="12" s="1"/>
  <c r="R2012" i="12" s="1"/>
  <c r="R2013" i="12" s="1"/>
  <c r="R2014" i="12" s="1"/>
  <c r="R2015" i="12" s="1"/>
  <c r="R2016" i="12" s="1"/>
  <c r="R2017" i="12" s="1"/>
  <c r="R2018" i="12" s="1"/>
  <c r="R2019" i="12" s="1"/>
  <c r="R2020" i="12" s="1"/>
  <c r="R2021" i="12" s="1"/>
  <c r="R2022" i="12" s="1"/>
  <c r="R2023" i="12" s="1"/>
  <c r="R2024" i="12" s="1"/>
  <c r="R2025" i="12" s="1"/>
  <c r="R2026" i="12" s="1"/>
  <c r="R2027" i="12" s="1"/>
  <c r="R2028" i="12" s="1"/>
  <c r="R2029" i="12" s="1"/>
  <c r="R2030" i="12" s="1"/>
  <c r="R2031" i="12" s="1"/>
  <c r="R2032" i="12" s="1"/>
  <c r="R2033" i="12" s="1"/>
  <c r="R2034" i="12" s="1"/>
  <c r="R2035" i="12" s="1"/>
  <c r="R2036" i="12" s="1"/>
  <c r="R2037" i="12" s="1"/>
  <c r="R2038" i="12" s="1"/>
  <c r="R2039" i="12" s="1"/>
  <c r="R2040" i="12" s="1"/>
  <c r="R2041" i="12" s="1"/>
  <c r="R2042" i="12" s="1"/>
  <c r="R2043" i="12" s="1"/>
  <c r="R2044" i="12" s="1"/>
  <c r="R2045" i="12" s="1"/>
  <c r="R2046" i="12" s="1"/>
  <c r="R2047" i="12" s="1"/>
  <c r="R2048" i="12" s="1"/>
  <c r="R2049" i="12" s="1"/>
  <c r="R2050" i="12" s="1"/>
  <c r="R2051" i="12" s="1"/>
  <c r="R2052" i="12" s="1"/>
  <c r="R2053" i="12" s="1"/>
  <c r="R2054" i="12" s="1"/>
  <c r="R2055" i="12" s="1"/>
  <c r="R2056" i="12" s="1"/>
  <c r="R2057" i="12" s="1"/>
  <c r="R2058" i="12" s="1"/>
  <c r="R2059" i="12" s="1"/>
  <c r="R2060" i="12" s="1"/>
  <c r="R2061" i="12" s="1"/>
  <c r="R2062" i="12" s="1"/>
  <c r="R2063" i="12" s="1"/>
  <c r="R2064" i="12" s="1"/>
  <c r="R2065" i="12" s="1"/>
  <c r="R2066" i="12" s="1"/>
  <c r="R2067" i="12" s="1"/>
  <c r="R2068" i="12" s="1"/>
  <c r="R2069" i="12" s="1"/>
  <c r="R2070" i="12" s="1"/>
  <c r="R2071" i="12" s="1"/>
  <c r="R2072" i="12" s="1"/>
  <c r="R2073" i="12" s="1"/>
  <c r="R2074" i="12" s="1"/>
  <c r="R2075" i="12" s="1"/>
  <c r="R2076" i="12" s="1"/>
  <c r="R2077" i="12" s="1"/>
  <c r="R2078" i="12" s="1"/>
  <c r="R2079" i="12" s="1"/>
  <c r="R2080" i="12" s="1"/>
  <c r="R2081" i="12" s="1"/>
  <c r="R2082" i="12" s="1"/>
  <c r="R2083" i="12" s="1"/>
  <c r="R2084" i="12" s="1"/>
  <c r="R2085" i="12" s="1"/>
  <c r="R2086" i="12" s="1"/>
  <c r="R2087" i="12" s="1"/>
  <c r="R2088" i="12" s="1"/>
  <c r="R2089" i="12" s="1"/>
  <c r="R2090" i="12" s="1"/>
  <c r="R2091" i="12" s="1"/>
  <c r="R2092" i="12" s="1"/>
  <c r="R2093" i="12" s="1"/>
  <c r="R2094" i="12" s="1"/>
  <c r="R2095" i="12" s="1"/>
  <c r="R2096" i="12" s="1"/>
  <c r="R2097" i="12" s="1"/>
  <c r="R2098" i="12" s="1"/>
  <c r="R2099" i="12" s="1"/>
  <c r="R2100" i="12" s="1"/>
  <c r="R2101" i="12" s="1"/>
  <c r="R2102" i="12" s="1"/>
  <c r="R2103" i="12" s="1"/>
  <c r="R2104" i="12" s="1"/>
  <c r="R2105" i="12" s="1"/>
  <c r="R2106" i="12" s="1"/>
  <c r="R2107" i="12" s="1"/>
  <c r="R2108" i="12" s="1"/>
  <c r="R2109" i="12" s="1"/>
  <c r="R2110" i="12" s="1"/>
  <c r="R2111" i="12" s="1"/>
  <c r="R2112" i="12" s="1"/>
  <c r="R2113" i="12" s="1"/>
  <c r="R2114" i="12" s="1"/>
  <c r="R2115" i="12" s="1"/>
  <c r="R2116" i="12" s="1"/>
  <c r="R2117" i="12" s="1"/>
  <c r="R2118" i="12" s="1"/>
  <c r="R2119" i="12" s="1"/>
  <c r="R2120" i="12" s="1"/>
  <c r="R2121" i="12" s="1"/>
  <c r="R2122" i="12" s="1"/>
  <c r="R2123" i="12" s="1"/>
  <c r="R2124" i="12" s="1"/>
  <c r="R2125" i="12" s="1"/>
  <c r="R2126" i="12" s="1"/>
  <c r="R2127" i="12" s="1"/>
  <c r="R2128" i="12" s="1"/>
  <c r="R2129" i="12" s="1"/>
  <c r="R2130" i="12" s="1"/>
  <c r="R2131" i="12" s="1"/>
  <c r="R2132" i="12" s="1"/>
  <c r="R2133" i="12" s="1"/>
  <c r="R2134" i="12" s="1"/>
  <c r="R2135" i="12" s="1"/>
  <c r="R2136" i="12" s="1"/>
  <c r="R2137" i="12" s="1"/>
  <c r="R2138" i="12" s="1"/>
  <c r="R2139" i="12" s="1"/>
  <c r="R2140" i="12" s="1"/>
  <c r="R2141" i="12" s="1"/>
  <c r="R2142" i="12" s="1"/>
  <c r="R2143" i="12" s="1"/>
  <c r="R2144" i="12" s="1"/>
  <c r="R2145" i="12" s="1"/>
  <c r="R2146" i="12" s="1"/>
  <c r="R2147" i="12" s="1"/>
  <c r="R2148" i="12" s="1"/>
  <c r="R2149" i="12" s="1"/>
  <c r="R2150" i="12" s="1"/>
  <c r="R2151" i="12" s="1"/>
  <c r="R2152" i="12" s="1"/>
  <c r="R2153" i="12" s="1"/>
  <c r="R2154" i="12" s="1"/>
  <c r="R2155" i="12" s="1"/>
  <c r="R2156" i="12" s="1"/>
  <c r="R2157" i="12" s="1"/>
  <c r="R2158" i="12" s="1"/>
  <c r="R2159" i="12" s="1"/>
  <c r="R2160" i="12" s="1"/>
  <c r="R2161" i="12" s="1"/>
  <c r="R2162" i="12" s="1"/>
  <c r="R2163" i="12" s="1"/>
  <c r="R2164" i="12" s="1"/>
  <c r="R2165" i="12" s="1"/>
  <c r="R2166" i="12" s="1"/>
  <c r="R2167" i="12" s="1"/>
  <c r="R2168" i="12" s="1"/>
  <c r="R2169" i="12" s="1"/>
  <c r="R2170" i="12" s="1"/>
  <c r="R2171" i="12" s="1"/>
  <c r="R2172" i="12" s="1"/>
  <c r="R2173" i="12" s="1"/>
  <c r="R2174" i="12" s="1"/>
  <c r="R2175" i="12" s="1"/>
  <c r="R2176" i="12" s="1"/>
  <c r="R2177" i="12" s="1"/>
  <c r="R2178" i="12" s="1"/>
  <c r="R2179" i="12" s="1"/>
  <c r="R2180" i="12" s="1"/>
  <c r="R2181" i="12" s="1"/>
  <c r="R2182" i="12" s="1"/>
  <c r="R2183" i="12" s="1"/>
  <c r="R2184" i="12" s="1"/>
  <c r="R2185" i="12" s="1"/>
  <c r="R2186" i="12" s="1"/>
  <c r="R2187" i="12" s="1"/>
  <c r="R2188" i="12" s="1"/>
  <c r="R2189" i="12" s="1"/>
  <c r="R2190" i="12" s="1"/>
  <c r="R2191" i="12" s="1"/>
  <c r="R2192" i="12" s="1"/>
  <c r="R2193" i="12" s="1"/>
  <c r="R2194" i="12" s="1"/>
  <c r="R2195" i="12" s="1"/>
  <c r="R2196" i="12" s="1"/>
  <c r="R1832" i="11"/>
  <c r="R1833" i="11" s="1"/>
  <c r="R1834" i="11" s="1"/>
  <c r="R1835" i="11" s="1"/>
  <c r="R1836" i="11" s="1"/>
  <c r="R1837" i="11" s="1"/>
  <c r="R1838" i="11" s="1"/>
  <c r="R1839" i="11" s="1"/>
  <c r="R1840" i="11" s="1"/>
  <c r="R1841" i="11" s="1"/>
  <c r="R1842" i="11" s="1"/>
  <c r="R1843" i="11" s="1"/>
  <c r="R1844" i="11" s="1"/>
  <c r="R1845" i="11" s="1"/>
  <c r="R1846" i="11" s="1"/>
  <c r="R1847" i="11" s="1"/>
  <c r="R1848" i="11" s="1"/>
  <c r="R1849" i="11" s="1"/>
  <c r="R1850" i="11" s="1"/>
  <c r="R1851" i="11" s="1"/>
  <c r="R1852" i="11" s="1"/>
  <c r="R1853" i="11" s="1"/>
  <c r="R1854" i="11" s="1"/>
  <c r="R1855" i="11" s="1"/>
  <c r="R1856" i="11" s="1"/>
  <c r="R1857" i="11" s="1"/>
  <c r="R1858" i="11" s="1"/>
  <c r="R1859" i="11" s="1"/>
  <c r="R1860" i="11" s="1"/>
  <c r="R1861" i="11" s="1"/>
  <c r="R1862" i="11" s="1"/>
  <c r="R1863" i="11" s="1"/>
  <c r="R1864" i="11" s="1"/>
  <c r="R1865" i="11" s="1"/>
  <c r="R1866" i="11" s="1"/>
  <c r="R1867" i="11" s="1"/>
  <c r="R1868" i="11" s="1"/>
  <c r="R1869" i="11" s="1"/>
  <c r="R1870" i="11" s="1"/>
  <c r="R1871" i="11" s="1"/>
  <c r="R1872" i="11" s="1"/>
  <c r="R1873" i="11" s="1"/>
  <c r="R1874" i="11" s="1"/>
  <c r="R1875" i="11" s="1"/>
  <c r="R1876" i="11" s="1"/>
  <c r="R1877" i="11" s="1"/>
  <c r="R1878" i="11" s="1"/>
  <c r="R1879" i="11" s="1"/>
  <c r="R1880" i="11" s="1"/>
  <c r="R1881" i="11" s="1"/>
  <c r="R1882" i="11" s="1"/>
  <c r="R1883" i="11" s="1"/>
  <c r="R1884" i="11" s="1"/>
  <c r="R1885" i="11" s="1"/>
  <c r="R1886" i="11" s="1"/>
  <c r="R1887" i="11" s="1"/>
  <c r="R1888" i="11" s="1"/>
  <c r="R1889" i="11" s="1"/>
  <c r="R1890" i="11" s="1"/>
  <c r="R1891" i="11" s="1"/>
  <c r="R1892" i="11" s="1"/>
  <c r="R1893" i="11" s="1"/>
  <c r="R1894" i="11" s="1"/>
  <c r="R1895" i="11" s="1"/>
  <c r="R1896" i="11" s="1"/>
  <c r="R1897" i="11" s="1"/>
  <c r="R1898" i="11" s="1"/>
  <c r="R1899" i="11" s="1"/>
  <c r="R1900" i="11" s="1"/>
  <c r="R1901" i="11" s="1"/>
  <c r="R1902" i="11" s="1"/>
  <c r="R1903" i="11" s="1"/>
  <c r="R1904" i="11" s="1"/>
  <c r="R1905" i="11" s="1"/>
  <c r="R1906" i="11" s="1"/>
  <c r="R1907" i="11" s="1"/>
  <c r="R1908" i="11" s="1"/>
  <c r="R1909" i="11" s="1"/>
  <c r="R1910" i="11" s="1"/>
  <c r="R1911" i="11" s="1"/>
  <c r="R1912" i="11" s="1"/>
  <c r="R1913" i="11" s="1"/>
  <c r="R1914" i="11" s="1"/>
  <c r="R1915" i="11" s="1"/>
  <c r="R1916" i="11" s="1"/>
  <c r="R1917" i="11" s="1"/>
  <c r="R1918" i="11" s="1"/>
  <c r="R1919" i="11" s="1"/>
  <c r="R1920" i="11" s="1"/>
  <c r="R1921" i="11" s="1"/>
  <c r="R1922" i="11" s="1"/>
  <c r="R1923" i="11" s="1"/>
  <c r="R1924" i="11" s="1"/>
  <c r="R1925" i="11" s="1"/>
  <c r="R1926" i="11" s="1"/>
  <c r="R1927" i="11" s="1"/>
  <c r="R1928" i="11" s="1"/>
  <c r="R1929" i="11" s="1"/>
  <c r="R1930" i="11" s="1"/>
  <c r="R1931" i="11" s="1"/>
  <c r="R1932" i="11" s="1"/>
  <c r="R1933" i="11" s="1"/>
  <c r="R1934" i="11" s="1"/>
  <c r="R1935" i="11" s="1"/>
  <c r="R1936" i="11" s="1"/>
  <c r="R1937" i="11" s="1"/>
  <c r="R1938" i="11" s="1"/>
  <c r="R1939" i="11" s="1"/>
  <c r="R1940" i="11" s="1"/>
  <c r="R1941" i="11" s="1"/>
  <c r="R1942" i="11" s="1"/>
  <c r="R1943" i="11" s="1"/>
  <c r="R1944" i="11" s="1"/>
  <c r="R1945" i="11" s="1"/>
  <c r="R1946" i="11" s="1"/>
  <c r="R1947" i="11" s="1"/>
  <c r="R1948" i="11" s="1"/>
  <c r="R1949" i="11" s="1"/>
  <c r="R1950" i="11" s="1"/>
  <c r="R1951" i="11" s="1"/>
  <c r="R1952" i="11" s="1"/>
  <c r="R1953" i="11" s="1"/>
  <c r="R1954" i="11" s="1"/>
  <c r="R1955" i="11" s="1"/>
  <c r="R1956" i="11" s="1"/>
  <c r="R1957" i="11" s="1"/>
  <c r="R1958" i="11" s="1"/>
  <c r="R1959" i="11" s="1"/>
  <c r="R1960" i="11" s="1"/>
  <c r="R1961" i="11" s="1"/>
  <c r="R1962" i="11" s="1"/>
  <c r="R1963" i="11" s="1"/>
  <c r="R1964" i="11" s="1"/>
  <c r="R1965" i="11" s="1"/>
  <c r="R1966" i="11" s="1"/>
  <c r="R1967" i="11" s="1"/>
  <c r="R1968" i="11" s="1"/>
  <c r="R1969" i="11" s="1"/>
  <c r="R1970" i="11" s="1"/>
  <c r="R1971" i="11" s="1"/>
  <c r="R1972" i="11" s="1"/>
  <c r="R1973" i="11" s="1"/>
  <c r="R1974" i="11" s="1"/>
  <c r="R1975" i="11" s="1"/>
  <c r="R1976" i="11" s="1"/>
  <c r="R1977" i="11" s="1"/>
  <c r="R1978" i="11" s="1"/>
  <c r="R1979" i="11" s="1"/>
  <c r="R1980" i="11" s="1"/>
  <c r="R1981" i="11" s="1"/>
  <c r="R1982" i="11" s="1"/>
  <c r="R1983" i="11" s="1"/>
  <c r="R1984" i="11" s="1"/>
  <c r="R1985" i="11" s="1"/>
  <c r="R1986" i="11" s="1"/>
  <c r="R1987" i="11" s="1"/>
  <c r="R1988" i="11" s="1"/>
  <c r="R1989" i="11" s="1"/>
  <c r="R1990" i="11" s="1"/>
  <c r="R1991" i="11" s="1"/>
  <c r="R1992" i="11" s="1"/>
  <c r="R1993" i="11" s="1"/>
  <c r="R1994" i="11" s="1"/>
  <c r="R1995" i="11" s="1"/>
  <c r="R1996" i="11" s="1"/>
  <c r="R1997" i="11" s="1"/>
  <c r="R1998" i="11" s="1"/>
  <c r="R1999" i="11" s="1"/>
  <c r="R2000" i="11" s="1"/>
  <c r="R2001" i="11" s="1"/>
  <c r="R2002" i="11" s="1"/>
  <c r="R2003" i="11" s="1"/>
  <c r="R2004" i="11" s="1"/>
  <c r="R2005" i="11" s="1"/>
  <c r="R2006" i="11" s="1"/>
  <c r="R2007" i="11" s="1"/>
  <c r="R2008" i="11" s="1"/>
  <c r="R2009" i="11" s="1"/>
  <c r="R2010" i="11" s="1"/>
  <c r="R2011" i="11" s="1"/>
  <c r="R2012" i="11" s="1"/>
  <c r="R2013" i="11" s="1"/>
  <c r="R2014" i="11" s="1"/>
  <c r="R2015" i="11" s="1"/>
  <c r="R2016" i="11" s="1"/>
  <c r="R2017" i="11" s="1"/>
  <c r="R2018" i="11" s="1"/>
  <c r="R2019" i="11" s="1"/>
  <c r="R2020" i="11" s="1"/>
  <c r="R2021" i="11" s="1"/>
  <c r="R2022" i="11" s="1"/>
  <c r="R2023" i="11" s="1"/>
  <c r="R2024" i="11" s="1"/>
  <c r="R2025" i="11" s="1"/>
  <c r="R2026" i="11" s="1"/>
  <c r="R2027" i="11" s="1"/>
  <c r="R2028" i="11" s="1"/>
  <c r="R2029" i="11" s="1"/>
  <c r="R2030" i="11" s="1"/>
  <c r="R2031" i="11" s="1"/>
  <c r="R2032" i="11" s="1"/>
  <c r="R2033" i="11" s="1"/>
  <c r="R2034" i="11" s="1"/>
  <c r="R2035" i="11" s="1"/>
  <c r="R2036" i="11" s="1"/>
  <c r="R2037" i="11" s="1"/>
  <c r="R2038" i="11" s="1"/>
  <c r="R2039" i="11" s="1"/>
  <c r="R2040" i="11" s="1"/>
  <c r="R2041" i="11" s="1"/>
  <c r="R2042" i="11" s="1"/>
  <c r="R2043" i="11" s="1"/>
  <c r="R2044" i="11" s="1"/>
  <c r="R2045" i="11" s="1"/>
  <c r="R2046" i="11" s="1"/>
  <c r="R2047" i="11" s="1"/>
  <c r="R2048" i="11" s="1"/>
  <c r="R2049" i="11" s="1"/>
  <c r="R2050" i="11" s="1"/>
  <c r="R2051" i="11" s="1"/>
  <c r="R2052" i="11" s="1"/>
  <c r="R2053" i="11" s="1"/>
  <c r="R2054" i="11" s="1"/>
  <c r="R2055" i="11" s="1"/>
  <c r="R2056" i="11" s="1"/>
  <c r="R2057" i="11" s="1"/>
  <c r="R2058" i="11" s="1"/>
  <c r="R2059" i="11" s="1"/>
  <c r="R2060" i="11" s="1"/>
  <c r="R2061" i="11" s="1"/>
  <c r="R2062" i="11" s="1"/>
  <c r="R2063" i="11" s="1"/>
  <c r="R2064" i="11" s="1"/>
  <c r="R2065" i="11" s="1"/>
  <c r="R2066" i="11" s="1"/>
  <c r="R2067" i="11" s="1"/>
  <c r="R2068" i="11" s="1"/>
  <c r="R2069" i="11" s="1"/>
  <c r="R2070" i="11" s="1"/>
  <c r="R2071" i="11" s="1"/>
  <c r="R2072" i="11" s="1"/>
  <c r="R2073" i="11" s="1"/>
  <c r="R2074" i="11" s="1"/>
  <c r="R2075" i="11" s="1"/>
  <c r="R2076" i="11" s="1"/>
  <c r="R2077" i="11" s="1"/>
  <c r="R2078" i="11" s="1"/>
  <c r="R2079" i="11" s="1"/>
  <c r="R2080" i="11" s="1"/>
  <c r="R2081" i="11" s="1"/>
  <c r="R2082" i="11" s="1"/>
  <c r="R2083" i="11" s="1"/>
  <c r="R2084" i="11" s="1"/>
  <c r="R2085" i="11" s="1"/>
  <c r="R2086" i="11" s="1"/>
  <c r="R2087" i="11" s="1"/>
  <c r="R2088" i="11" s="1"/>
  <c r="R2089" i="11" s="1"/>
  <c r="R2090" i="11" s="1"/>
  <c r="R2091" i="11" s="1"/>
  <c r="R2092" i="11" s="1"/>
  <c r="R2093" i="11" s="1"/>
  <c r="R2094" i="11" s="1"/>
  <c r="R2095" i="11" s="1"/>
  <c r="R2096" i="11" s="1"/>
  <c r="R2097" i="11" s="1"/>
  <c r="R2098" i="11" s="1"/>
  <c r="R2099" i="11" s="1"/>
  <c r="R2100" i="11" s="1"/>
  <c r="R2101" i="11" s="1"/>
  <c r="R2102" i="11" s="1"/>
  <c r="R2103" i="11" s="1"/>
  <c r="R2104" i="11" s="1"/>
  <c r="R2105" i="11" s="1"/>
  <c r="R2106" i="11" s="1"/>
  <c r="R2107" i="11" s="1"/>
  <c r="R2108" i="11" s="1"/>
  <c r="R2109" i="11" s="1"/>
  <c r="R2110" i="11" s="1"/>
  <c r="R2111" i="11" s="1"/>
  <c r="R2112" i="11" s="1"/>
  <c r="R2113" i="11" s="1"/>
  <c r="R2114" i="11" s="1"/>
  <c r="R2115" i="11" s="1"/>
  <c r="R2116" i="11" s="1"/>
  <c r="R2117" i="11" s="1"/>
  <c r="R2118" i="11" s="1"/>
  <c r="R2119" i="11" s="1"/>
  <c r="R2120" i="11" s="1"/>
  <c r="R2121" i="11" s="1"/>
  <c r="R2122" i="11" s="1"/>
  <c r="R2123" i="11" s="1"/>
  <c r="R2124" i="11" s="1"/>
  <c r="R2125" i="11" s="1"/>
  <c r="R2126" i="11" s="1"/>
  <c r="R2127" i="11" s="1"/>
  <c r="R2128" i="11" s="1"/>
  <c r="R2129" i="11" s="1"/>
  <c r="R2130" i="11" s="1"/>
  <c r="R2131" i="11" s="1"/>
  <c r="R2132" i="11" s="1"/>
  <c r="R2133" i="11" s="1"/>
  <c r="R2134" i="11" s="1"/>
  <c r="R2135" i="11" s="1"/>
  <c r="R2136" i="11" s="1"/>
  <c r="R2137" i="11" s="1"/>
  <c r="R2138" i="11" s="1"/>
  <c r="R2139" i="11" s="1"/>
  <c r="R2140" i="11" s="1"/>
  <c r="R2141" i="11" s="1"/>
  <c r="R2142" i="11" s="1"/>
  <c r="R2143" i="11" s="1"/>
  <c r="R2144" i="11" s="1"/>
  <c r="R2145" i="11" s="1"/>
  <c r="R2146" i="11" s="1"/>
  <c r="R2147" i="11" s="1"/>
  <c r="R2148" i="11" s="1"/>
  <c r="R2149" i="11" s="1"/>
  <c r="R2150" i="11" s="1"/>
  <c r="R2151" i="11" s="1"/>
  <c r="R2152" i="11" s="1"/>
  <c r="R2153" i="11" s="1"/>
  <c r="R2154" i="11" s="1"/>
  <c r="R2155" i="11" s="1"/>
  <c r="R2156" i="11" s="1"/>
  <c r="R2157" i="11" s="1"/>
  <c r="R2158" i="11" s="1"/>
  <c r="R2159" i="11" s="1"/>
  <c r="R2160" i="11" s="1"/>
  <c r="R2161" i="11" s="1"/>
  <c r="R2162" i="11" s="1"/>
  <c r="R2163" i="11" s="1"/>
  <c r="R2164" i="11" s="1"/>
  <c r="R2165" i="11" s="1"/>
  <c r="R2166" i="11" s="1"/>
  <c r="R2167" i="11" s="1"/>
  <c r="R2168" i="11" s="1"/>
  <c r="R2169" i="11" s="1"/>
  <c r="R2170" i="11" s="1"/>
  <c r="R2171" i="11" s="1"/>
  <c r="R2172" i="11" s="1"/>
  <c r="R2173" i="11" s="1"/>
  <c r="R2174" i="11" s="1"/>
  <c r="R2175" i="11" s="1"/>
  <c r="R2176" i="11" s="1"/>
  <c r="R2177" i="11" s="1"/>
  <c r="R2178" i="11" s="1"/>
  <c r="R2179" i="11" s="1"/>
  <c r="R2180" i="11" s="1"/>
  <c r="R2181" i="11" s="1"/>
  <c r="R2182" i="11" s="1"/>
  <c r="R2183" i="11" s="1"/>
  <c r="R2184" i="11" s="1"/>
  <c r="R2185" i="11" s="1"/>
  <c r="R2186" i="11" s="1"/>
  <c r="R2187" i="11" s="1"/>
  <c r="R2188" i="11" s="1"/>
  <c r="R2189" i="11" s="1"/>
  <c r="R2190" i="11" s="1"/>
  <c r="R2191" i="11" s="1"/>
  <c r="R2192" i="11" s="1"/>
  <c r="R2193" i="11" s="1"/>
  <c r="R2194" i="11" s="1"/>
  <c r="R2195" i="11" s="1"/>
  <c r="R2196" i="11" s="1"/>
  <c r="R1832" i="10"/>
  <c r="R1833" i="10" s="1"/>
  <c r="R1834" i="10" s="1"/>
  <c r="R1835" i="10" s="1"/>
  <c r="R1836" i="10" s="1"/>
  <c r="R1837" i="10" s="1"/>
  <c r="R1838" i="10" s="1"/>
  <c r="R1839" i="10" s="1"/>
  <c r="R1840" i="10" s="1"/>
  <c r="R1841" i="10" s="1"/>
  <c r="R1842" i="10" s="1"/>
  <c r="R1843" i="10" s="1"/>
  <c r="R1844" i="10" s="1"/>
  <c r="R1845" i="10" s="1"/>
  <c r="R1846" i="10" s="1"/>
  <c r="R1847" i="10" s="1"/>
  <c r="R1848" i="10" s="1"/>
  <c r="R1849" i="10" s="1"/>
  <c r="R1850" i="10" s="1"/>
  <c r="R1851" i="10" s="1"/>
  <c r="R1852" i="10" s="1"/>
  <c r="R1853" i="10" s="1"/>
  <c r="R1854" i="10" s="1"/>
  <c r="R1855" i="10" s="1"/>
  <c r="R1856" i="10" s="1"/>
  <c r="R1857" i="10" s="1"/>
  <c r="R1858" i="10" s="1"/>
  <c r="R1859" i="10" s="1"/>
  <c r="R1860" i="10" s="1"/>
  <c r="R1861" i="10" s="1"/>
  <c r="R1862" i="10" s="1"/>
  <c r="R1863" i="10" s="1"/>
  <c r="R1864" i="10" s="1"/>
  <c r="R1865" i="10" s="1"/>
  <c r="R1866" i="10" s="1"/>
  <c r="R1867" i="10" s="1"/>
  <c r="R1868" i="10" s="1"/>
  <c r="R1869" i="10" s="1"/>
  <c r="R1870" i="10" s="1"/>
  <c r="R1871" i="10" s="1"/>
  <c r="R1872" i="10" s="1"/>
  <c r="R1873" i="10" s="1"/>
  <c r="R1874" i="10" s="1"/>
  <c r="R1875" i="10" s="1"/>
  <c r="R1876" i="10" s="1"/>
  <c r="R1877" i="10" s="1"/>
  <c r="R1878" i="10" s="1"/>
  <c r="R1879" i="10" s="1"/>
  <c r="R1880" i="10" s="1"/>
  <c r="R1881" i="10" s="1"/>
  <c r="R1882" i="10" s="1"/>
  <c r="R1883" i="10" s="1"/>
  <c r="R1884" i="10" s="1"/>
  <c r="R1885" i="10" s="1"/>
  <c r="R1886" i="10" s="1"/>
  <c r="R1887" i="10" s="1"/>
  <c r="R1888" i="10" s="1"/>
  <c r="R1889" i="10" s="1"/>
  <c r="R1890" i="10" s="1"/>
  <c r="R1891" i="10" s="1"/>
  <c r="R1892" i="10" s="1"/>
  <c r="R1893" i="10" s="1"/>
  <c r="R1894" i="10" s="1"/>
  <c r="R1895" i="10" s="1"/>
  <c r="R1896" i="10" s="1"/>
  <c r="R1897" i="10" s="1"/>
  <c r="R1898" i="10" s="1"/>
  <c r="R1899" i="10" s="1"/>
  <c r="R1900" i="10" s="1"/>
  <c r="R1901" i="10" s="1"/>
  <c r="R1902" i="10" s="1"/>
  <c r="R1903" i="10" s="1"/>
  <c r="R1904" i="10" s="1"/>
  <c r="R1905" i="10" s="1"/>
  <c r="R1906" i="10" s="1"/>
  <c r="R1907" i="10" s="1"/>
  <c r="R1908" i="10" s="1"/>
  <c r="R1909" i="10" s="1"/>
  <c r="R1910" i="10" s="1"/>
  <c r="R1911" i="10" s="1"/>
  <c r="R1912" i="10" s="1"/>
  <c r="R1913" i="10" s="1"/>
  <c r="R1914" i="10" s="1"/>
  <c r="R1915" i="10" s="1"/>
  <c r="R1916" i="10" s="1"/>
  <c r="R1917" i="10" s="1"/>
  <c r="R1918" i="10" s="1"/>
  <c r="R1919" i="10" s="1"/>
  <c r="R1920" i="10" s="1"/>
  <c r="R1921" i="10" s="1"/>
  <c r="R1922" i="10" s="1"/>
  <c r="R1923" i="10" s="1"/>
  <c r="R1924" i="10" s="1"/>
  <c r="R1925" i="10" s="1"/>
  <c r="R1926" i="10" s="1"/>
  <c r="R1927" i="10" s="1"/>
  <c r="R1928" i="10" s="1"/>
  <c r="R1929" i="10" s="1"/>
  <c r="R1930" i="10" s="1"/>
  <c r="R1931" i="10" s="1"/>
  <c r="R1932" i="10" s="1"/>
  <c r="R1933" i="10" s="1"/>
  <c r="R1934" i="10" s="1"/>
  <c r="R1935" i="10" s="1"/>
  <c r="R1936" i="10" s="1"/>
  <c r="R1937" i="10" s="1"/>
  <c r="R1938" i="10" s="1"/>
  <c r="R1939" i="10" s="1"/>
  <c r="R1940" i="10" s="1"/>
  <c r="R1941" i="10" s="1"/>
  <c r="R1942" i="10" s="1"/>
  <c r="R1943" i="10" s="1"/>
  <c r="R1944" i="10" s="1"/>
  <c r="R1945" i="10" s="1"/>
  <c r="R1946" i="10" s="1"/>
  <c r="R1947" i="10" s="1"/>
  <c r="R1948" i="10" s="1"/>
  <c r="R1949" i="10" s="1"/>
  <c r="R1950" i="10" s="1"/>
  <c r="R1951" i="10" s="1"/>
  <c r="R1952" i="10" s="1"/>
  <c r="R1953" i="10" s="1"/>
  <c r="R1954" i="10" s="1"/>
  <c r="R1955" i="10" s="1"/>
  <c r="R1956" i="10" s="1"/>
  <c r="R1957" i="10" s="1"/>
  <c r="R1958" i="10" s="1"/>
  <c r="R1959" i="10" s="1"/>
  <c r="R1960" i="10" s="1"/>
  <c r="R1961" i="10" s="1"/>
  <c r="R1962" i="10" s="1"/>
  <c r="R1963" i="10" s="1"/>
  <c r="R1964" i="10" s="1"/>
  <c r="R1965" i="10" s="1"/>
  <c r="R1966" i="10" s="1"/>
  <c r="R1967" i="10" s="1"/>
  <c r="R1968" i="10" s="1"/>
  <c r="R1969" i="10" s="1"/>
  <c r="R1970" i="10" s="1"/>
  <c r="R1971" i="10" s="1"/>
  <c r="R1972" i="10" s="1"/>
  <c r="R1973" i="10" s="1"/>
  <c r="R1974" i="10" s="1"/>
  <c r="R1975" i="10" s="1"/>
  <c r="R1976" i="10" s="1"/>
  <c r="R1977" i="10" s="1"/>
  <c r="R1978" i="10" s="1"/>
  <c r="R1979" i="10" s="1"/>
  <c r="R1980" i="10" s="1"/>
  <c r="R1981" i="10" s="1"/>
  <c r="R1982" i="10" s="1"/>
  <c r="R1983" i="10" s="1"/>
  <c r="R1984" i="10" s="1"/>
  <c r="R1985" i="10" s="1"/>
  <c r="R1986" i="10" s="1"/>
  <c r="R1987" i="10" s="1"/>
  <c r="R1988" i="10" s="1"/>
  <c r="R1989" i="10" s="1"/>
  <c r="R1990" i="10" s="1"/>
  <c r="R1991" i="10" s="1"/>
  <c r="R1992" i="10" s="1"/>
  <c r="R1993" i="10" s="1"/>
  <c r="R1994" i="10" s="1"/>
  <c r="R1995" i="10" s="1"/>
  <c r="R1996" i="10" s="1"/>
  <c r="R1997" i="10" s="1"/>
  <c r="R1998" i="10" s="1"/>
  <c r="R1999" i="10" s="1"/>
  <c r="R2000" i="10" s="1"/>
  <c r="R2001" i="10" s="1"/>
  <c r="R2002" i="10" s="1"/>
  <c r="R2003" i="10" s="1"/>
  <c r="R2004" i="10" s="1"/>
  <c r="R2005" i="10" s="1"/>
  <c r="R2006" i="10" s="1"/>
  <c r="R2007" i="10" s="1"/>
  <c r="R2008" i="10" s="1"/>
  <c r="R2009" i="10" s="1"/>
  <c r="R2010" i="10" s="1"/>
  <c r="R2011" i="10" s="1"/>
  <c r="R2012" i="10" s="1"/>
  <c r="R2013" i="10" s="1"/>
  <c r="R2014" i="10" s="1"/>
  <c r="R2015" i="10" s="1"/>
  <c r="R2016" i="10" s="1"/>
  <c r="R2017" i="10" s="1"/>
  <c r="R2018" i="10" s="1"/>
  <c r="R2019" i="10" s="1"/>
  <c r="R2020" i="10" s="1"/>
  <c r="R2021" i="10" s="1"/>
  <c r="R2022" i="10" s="1"/>
  <c r="R2023" i="10" s="1"/>
  <c r="R2024" i="10" s="1"/>
  <c r="R2025" i="10" s="1"/>
  <c r="R2026" i="10" s="1"/>
  <c r="R2027" i="10" s="1"/>
  <c r="R2028" i="10" s="1"/>
  <c r="R2029" i="10" s="1"/>
  <c r="R2030" i="10" s="1"/>
  <c r="R2031" i="10" s="1"/>
  <c r="R2032" i="10" s="1"/>
  <c r="R2033" i="10" s="1"/>
  <c r="R2034" i="10" s="1"/>
  <c r="R2035" i="10" s="1"/>
  <c r="R2036" i="10" s="1"/>
  <c r="R2037" i="10" s="1"/>
  <c r="R2038" i="10" s="1"/>
  <c r="R2039" i="10" s="1"/>
  <c r="R2040" i="10" s="1"/>
  <c r="R2041" i="10" s="1"/>
  <c r="R2042" i="10" s="1"/>
  <c r="R2043" i="10" s="1"/>
  <c r="R2044" i="10" s="1"/>
  <c r="R2045" i="10" s="1"/>
  <c r="R2046" i="10" s="1"/>
  <c r="R2047" i="10" s="1"/>
  <c r="R2048" i="10" s="1"/>
  <c r="R2049" i="10" s="1"/>
  <c r="R2050" i="10" s="1"/>
  <c r="R2051" i="10" s="1"/>
  <c r="R2052" i="10" s="1"/>
  <c r="R2053" i="10" s="1"/>
  <c r="R2054" i="10" s="1"/>
  <c r="R2055" i="10" s="1"/>
  <c r="R2056" i="10" s="1"/>
  <c r="R2057" i="10" s="1"/>
  <c r="R2058" i="10" s="1"/>
  <c r="R2059" i="10" s="1"/>
  <c r="R2060" i="10" s="1"/>
  <c r="R2061" i="10" s="1"/>
  <c r="R2062" i="10" s="1"/>
  <c r="R2063" i="10" s="1"/>
  <c r="R2064" i="10" s="1"/>
  <c r="R2065" i="10" s="1"/>
  <c r="R2066" i="10" s="1"/>
  <c r="R2067" i="10" s="1"/>
  <c r="R2068" i="10" s="1"/>
  <c r="R2069" i="10" s="1"/>
  <c r="R2070" i="10" s="1"/>
  <c r="R2071" i="10" s="1"/>
  <c r="R2072" i="10" s="1"/>
  <c r="R2073" i="10" s="1"/>
  <c r="R2074" i="10" s="1"/>
  <c r="R2075" i="10" s="1"/>
  <c r="R2076" i="10" s="1"/>
  <c r="R2077" i="10" s="1"/>
  <c r="R2078" i="10" s="1"/>
  <c r="R2079" i="10" s="1"/>
  <c r="R2080" i="10" s="1"/>
  <c r="R2081" i="10" s="1"/>
  <c r="R2082" i="10" s="1"/>
  <c r="R2083" i="10" s="1"/>
  <c r="R2084" i="10" s="1"/>
  <c r="R2085" i="10" s="1"/>
  <c r="R2086" i="10" s="1"/>
  <c r="R2087" i="10" s="1"/>
  <c r="R2088" i="10" s="1"/>
  <c r="R2089" i="10" s="1"/>
  <c r="R2090" i="10" s="1"/>
  <c r="R2091" i="10" s="1"/>
  <c r="R2092" i="10" s="1"/>
  <c r="R2093" i="10" s="1"/>
  <c r="R2094" i="10" s="1"/>
  <c r="R2095" i="10" s="1"/>
  <c r="R2096" i="10" s="1"/>
  <c r="R2097" i="10" s="1"/>
  <c r="R2098" i="10" s="1"/>
  <c r="R2099" i="10" s="1"/>
  <c r="R2100" i="10" s="1"/>
  <c r="R2101" i="10" s="1"/>
  <c r="R2102" i="10" s="1"/>
  <c r="R2103" i="10" s="1"/>
  <c r="R2104" i="10" s="1"/>
  <c r="R2105" i="10" s="1"/>
  <c r="R2106" i="10" s="1"/>
  <c r="R2107" i="10" s="1"/>
  <c r="R2108" i="10" s="1"/>
  <c r="R2109" i="10" s="1"/>
  <c r="R2110" i="10" s="1"/>
  <c r="R2111" i="10" s="1"/>
  <c r="R2112" i="10" s="1"/>
  <c r="R2113" i="10" s="1"/>
  <c r="R2114" i="10" s="1"/>
  <c r="R2115" i="10" s="1"/>
  <c r="R2116" i="10" s="1"/>
  <c r="R2117" i="10" s="1"/>
  <c r="R2118" i="10" s="1"/>
  <c r="R2119" i="10" s="1"/>
  <c r="R2120" i="10" s="1"/>
  <c r="R2121" i="10" s="1"/>
  <c r="R2122" i="10" s="1"/>
  <c r="R2123" i="10" s="1"/>
  <c r="R2124" i="10" s="1"/>
  <c r="R2125" i="10" s="1"/>
  <c r="R2126" i="10" s="1"/>
  <c r="R2127" i="10" s="1"/>
  <c r="R2128" i="10" s="1"/>
  <c r="R2129" i="10" s="1"/>
  <c r="R2130" i="10" s="1"/>
  <c r="R2131" i="10" s="1"/>
  <c r="R2132" i="10" s="1"/>
  <c r="R2133" i="10" s="1"/>
  <c r="R2134" i="10" s="1"/>
  <c r="R2135" i="10" s="1"/>
  <c r="R2136" i="10" s="1"/>
  <c r="R2137" i="10" s="1"/>
  <c r="R2138" i="10" s="1"/>
  <c r="R2139" i="10" s="1"/>
  <c r="R2140" i="10" s="1"/>
  <c r="R2141" i="10" s="1"/>
  <c r="R2142" i="10" s="1"/>
  <c r="R2143" i="10" s="1"/>
  <c r="R2144" i="10" s="1"/>
  <c r="R2145" i="10" s="1"/>
  <c r="R2146" i="10" s="1"/>
  <c r="R2147" i="10" s="1"/>
  <c r="R2148" i="10" s="1"/>
  <c r="R2149" i="10" s="1"/>
  <c r="R2150" i="10" s="1"/>
  <c r="R2151" i="10" s="1"/>
  <c r="R2152" i="10" s="1"/>
  <c r="R2153" i="10" s="1"/>
  <c r="R2154" i="10" s="1"/>
  <c r="R2155" i="10" s="1"/>
  <c r="R2156" i="10" s="1"/>
  <c r="R2157" i="10" s="1"/>
  <c r="R2158" i="10" s="1"/>
  <c r="R2159" i="10" s="1"/>
  <c r="R2160" i="10" s="1"/>
  <c r="R2161" i="10" s="1"/>
  <c r="R2162" i="10" s="1"/>
  <c r="R2163" i="10" s="1"/>
  <c r="R2164" i="10" s="1"/>
  <c r="R2165" i="10" s="1"/>
  <c r="R2166" i="10" s="1"/>
  <c r="R2167" i="10" s="1"/>
  <c r="R2168" i="10" s="1"/>
  <c r="R2169" i="10" s="1"/>
  <c r="R2170" i="10" s="1"/>
  <c r="R2171" i="10" s="1"/>
  <c r="R2172" i="10" s="1"/>
  <c r="R2173" i="10" s="1"/>
  <c r="R2174" i="10" s="1"/>
  <c r="R2175" i="10" s="1"/>
  <c r="R2176" i="10" s="1"/>
  <c r="R2177" i="10" s="1"/>
  <c r="R2178" i="10" s="1"/>
  <c r="R2179" i="10" s="1"/>
  <c r="R2180" i="10" s="1"/>
  <c r="R2181" i="10" s="1"/>
  <c r="R2182" i="10" s="1"/>
  <c r="R2183" i="10" s="1"/>
  <c r="R2184" i="10" s="1"/>
  <c r="R2185" i="10" s="1"/>
  <c r="R2186" i="10" s="1"/>
  <c r="R2187" i="10" s="1"/>
  <c r="R2188" i="10" s="1"/>
  <c r="R2189" i="10" s="1"/>
  <c r="R2190" i="10" s="1"/>
  <c r="R2191" i="10" s="1"/>
  <c r="R2192" i="10" s="1"/>
  <c r="R2193" i="10" s="1"/>
  <c r="R2194" i="10" s="1"/>
  <c r="R2195" i="10" s="1"/>
  <c r="R2196" i="10" s="1"/>
  <c r="R1832" i="9"/>
  <c r="R1833" i="9" s="1"/>
  <c r="R1834" i="9" s="1"/>
  <c r="R1835" i="9" s="1"/>
  <c r="R1836" i="9" s="1"/>
  <c r="R1837" i="9" s="1"/>
  <c r="R1838" i="9" s="1"/>
  <c r="R1839" i="9" s="1"/>
  <c r="R1840" i="9" s="1"/>
  <c r="R1841" i="9" s="1"/>
  <c r="R1842" i="9" s="1"/>
  <c r="R1843" i="9" s="1"/>
  <c r="R1844" i="9" s="1"/>
  <c r="R1845" i="9" s="1"/>
  <c r="R1846" i="9" s="1"/>
  <c r="R1847" i="9" s="1"/>
  <c r="R1848" i="9" s="1"/>
  <c r="R1849" i="9" s="1"/>
  <c r="R1850" i="9" s="1"/>
  <c r="R1851" i="9" s="1"/>
  <c r="R1852" i="9" s="1"/>
  <c r="R1853" i="9" s="1"/>
  <c r="R1854" i="9" s="1"/>
  <c r="R1855" i="9" s="1"/>
  <c r="R1856" i="9" s="1"/>
  <c r="R1857" i="9" s="1"/>
  <c r="R1858" i="9" s="1"/>
  <c r="R1859" i="9" s="1"/>
  <c r="R1860" i="9" s="1"/>
  <c r="R1861" i="9" s="1"/>
  <c r="R1862" i="9" s="1"/>
  <c r="R1863" i="9" s="1"/>
  <c r="R1864" i="9" s="1"/>
  <c r="R1865" i="9" s="1"/>
  <c r="R1866" i="9" s="1"/>
  <c r="R1867" i="9" s="1"/>
  <c r="R1868" i="9" s="1"/>
  <c r="R1869" i="9" s="1"/>
  <c r="R1870" i="9" s="1"/>
  <c r="R1871" i="9" s="1"/>
  <c r="R1872" i="9" s="1"/>
  <c r="R1873" i="9" s="1"/>
  <c r="R1874" i="9" s="1"/>
  <c r="R1875" i="9" s="1"/>
  <c r="R1876" i="9" s="1"/>
  <c r="R1877" i="9" s="1"/>
  <c r="R1878" i="9" s="1"/>
  <c r="R1879" i="9" s="1"/>
  <c r="R1880" i="9" s="1"/>
  <c r="R1881" i="9" s="1"/>
  <c r="R1882" i="9" s="1"/>
  <c r="R1883" i="9" s="1"/>
  <c r="R1884" i="9" s="1"/>
  <c r="R1885" i="9" s="1"/>
  <c r="R1886" i="9" s="1"/>
  <c r="R1887" i="9" s="1"/>
  <c r="R1888" i="9" s="1"/>
  <c r="R1889" i="9" s="1"/>
  <c r="R1890" i="9" s="1"/>
  <c r="R1891" i="9" s="1"/>
  <c r="R1892" i="9" s="1"/>
  <c r="R1893" i="9" s="1"/>
  <c r="R1894" i="9" s="1"/>
  <c r="R1895" i="9" s="1"/>
  <c r="R1896" i="9" s="1"/>
  <c r="R1897" i="9" s="1"/>
  <c r="R1898" i="9" s="1"/>
  <c r="R1899" i="9" s="1"/>
  <c r="R1900" i="9" s="1"/>
  <c r="R1901" i="9" s="1"/>
  <c r="R1902" i="9" s="1"/>
  <c r="R1903" i="9" s="1"/>
  <c r="R1904" i="9" s="1"/>
  <c r="R1905" i="9" s="1"/>
  <c r="R1906" i="9" s="1"/>
  <c r="R1907" i="9" s="1"/>
  <c r="R1908" i="9" s="1"/>
  <c r="R1909" i="9" s="1"/>
  <c r="R1910" i="9" s="1"/>
  <c r="R1911" i="9" s="1"/>
  <c r="R1912" i="9" s="1"/>
  <c r="R1913" i="9" s="1"/>
  <c r="R1914" i="9" s="1"/>
  <c r="R1915" i="9" s="1"/>
  <c r="R1916" i="9" s="1"/>
  <c r="R1917" i="9" s="1"/>
  <c r="R1918" i="9" s="1"/>
  <c r="R1919" i="9" s="1"/>
  <c r="R1920" i="9" s="1"/>
  <c r="R1921" i="9" s="1"/>
  <c r="R1922" i="9" s="1"/>
  <c r="R1923" i="9" s="1"/>
  <c r="R1924" i="9" s="1"/>
  <c r="R1925" i="9" s="1"/>
  <c r="R1926" i="9" s="1"/>
  <c r="R1927" i="9" s="1"/>
  <c r="R1928" i="9" s="1"/>
  <c r="R1929" i="9" s="1"/>
  <c r="R1930" i="9" s="1"/>
  <c r="R1931" i="9" s="1"/>
  <c r="R1932" i="9" s="1"/>
  <c r="R1933" i="9" s="1"/>
  <c r="R1934" i="9" s="1"/>
  <c r="R1935" i="9" s="1"/>
  <c r="R1936" i="9" s="1"/>
  <c r="R1937" i="9" s="1"/>
  <c r="R1938" i="9" s="1"/>
  <c r="R1939" i="9" s="1"/>
  <c r="R1940" i="9" s="1"/>
  <c r="R1941" i="9" s="1"/>
  <c r="R1942" i="9" s="1"/>
  <c r="R1943" i="9" s="1"/>
  <c r="R1944" i="9" s="1"/>
  <c r="R1945" i="9" s="1"/>
  <c r="R1946" i="9" s="1"/>
  <c r="R1947" i="9" s="1"/>
  <c r="R1948" i="9" s="1"/>
  <c r="R1949" i="9" s="1"/>
  <c r="R1950" i="9" s="1"/>
  <c r="R1951" i="9" s="1"/>
  <c r="R1952" i="9" s="1"/>
  <c r="R1953" i="9" s="1"/>
  <c r="R1954" i="9" s="1"/>
  <c r="R1955" i="9" s="1"/>
  <c r="R1956" i="9" s="1"/>
  <c r="R1957" i="9" s="1"/>
  <c r="R1958" i="9" s="1"/>
  <c r="R1959" i="9" s="1"/>
  <c r="R1960" i="9" s="1"/>
  <c r="R1961" i="9" s="1"/>
  <c r="R1962" i="9" s="1"/>
  <c r="R1963" i="9" s="1"/>
  <c r="R1964" i="9" s="1"/>
  <c r="R1965" i="9" s="1"/>
  <c r="R1966" i="9" s="1"/>
  <c r="R1967" i="9" s="1"/>
  <c r="R1968" i="9" s="1"/>
  <c r="R1969" i="9" s="1"/>
  <c r="R1970" i="9" s="1"/>
  <c r="R1971" i="9" s="1"/>
  <c r="R1972" i="9" s="1"/>
  <c r="R1973" i="9" s="1"/>
  <c r="R1974" i="9" s="1"/>
  <c r="R1975" i="9" s="1"/>
  <c r="R1976" i="9" s="1"/>
  <c r="R1977" i="9" s="1"/>
  <c r="R1978" i="9" s="1"/>
  <c r="R1979" i="9" s="1"/>
  <c r="R1980" i="9" s="1"/>
  <c r="R1981" i="9" s="1"/>
  <c r="R1982" i="9" s="1"/>
  <c r="R1983" i="9" s="1"/>
  <c r="R1984" i="9" s="1"/>
  <c r="R1985" i="9" s="1"/>
  <c r="R1986" i="9" s="1"/>
  <c r="R1987" i="9" s="1"/>
  <c r="R1988" i="9" s="1"/>
  <c r="R1989" i="9" s="1"/>
  <c r="R1990" i="9" s="1"/>
  <c r="R1991" i="9" s="1"/>
  <c r="R1992" i="9" s="1"/>
  <c r="R1993" i="9" s="1"/>
  <c r="R1994" i="9" s="1"/>
  <c r="R1995" i="9" s="1"/>
  <c r="R1996" i="9" s="1"/>
  <c r="R1997" i="9" s="1"/>
  <c r="R1998" i="9" s="1"/>
  <c r="R1999" i="9" s="1"/>
  <c r="R2000" i="9" s="1"/>
  <c r="R2001" i="9" s="1"/>
  <c r="R2002" i="9" s="1"/>
  <c r="R2003" i="9" s="1"/>
  <c r="R2004" i="9" s="1"/>
  <c r="R2005" i="9" s="1"/>
  <c r="R2006" i="9" s="1"/>
  <c r="R2007" i="9" s="1"/>
  <c r="R2008" i="9" s="1"/>
  <c r="R2009" i="9" s="1"/>
  <c r="R2010" i="9" s="1"/>
  <c r="R2011" i="9" s="1"/>
  <c r="R2012" i="9" s="1"/>
  <c r="R2013" i="9" s="1"/>
  <c r="R2014" i="9" s="1"/>
  <c r="R2015" i="9" s="1"/>
  <c r="R2016" i="9" s="1"/>
  <c r="R2017" i="9" s="1"/>
  <c r="R2018" i="9" s="1"/>
  <c r="R2019" i="9" s="1"/>
  <c r="R2020" i="9" s="1"/>
  <c r="R2021" i="9" s="1"/>
  <c r="R2022" i="9" s="1"/>
  <c r="R2023" i="9" s="1"/>
  <c r="R2024" i="9" s="1"/>
  <c r="R2025" i="9" s="1"/>
  <c r="R2026" i="9" s="1"/>
  <c r="R2027" i="9" s="1"/>
  <c r="R2028" i="9" s="1"/>
  <c r="R2029" i="9" s="1"/>
  <c r="R2030" i="9" s="1"/>
  <c r="R2031" i="9" s="1"/>
  <c r="R2032" i="9" s="1"/>
  <c r="R2033" i="9" s="1"/>
  <c r="R2034" i="9" s="1"/>
  <c r="R2035" i="9" s="1"/>
  <c r="R2036" i="9" s="1"/>
  <c r="R2037" i="9" s="1"/>
  <c r="R2038" i="9" s="1"/>
  <c r="R2039" i="9" s="1"/>
  <c r="R2040" i="9" s="1"/>
  <c r="R2041" i="9" s="1"/>
  <c r="R2042" i="9" s="1"/>
  <c r="R2043" i="9" s="1"/>
  <c r="R2044" i="9" s="1"/>
  <c r="R2045" i="9" s="1"/>
  <c r="R2046" i="9" s="1"/>
  <c r="R2047" i="9" s="1"/>
  <c r="R2048" i="9" s="1"/>
  <c r="R2049" i="9" s="1"/>
  <c r="R2050" i="9" s="1"/>
  <c r="R2051" i="9" s="1"/>
  <c r="R2052" i="9" s="1"/>
  <c r="R2053" i="9" s="1"/>
  <c r="R2054" i="9" s="1"/>
  <c r="R2055" i="9" s="1"/>
  <c r="R2056" i="9" s="1"/>
  <c r="R2057" i="9" s="1"/>
  <c r="R2058" i="9" s="1"/>
  <c r="R2059" i="9" s="1"/>
  <c r="R2060" i="9" s="1"/>
  <c r="R2061" i="9" s="1"/>
  <c r="R2062" i="9" s="1"/>
  <c r="R2063" i="9" s="1"/>
  <c r="R2064" i="9" s="1"/>
  <c r="R2065" i="9" s="1"/>
  <c r="R2066" i="9" s="1"/>
  <c r="R2067" i="9" s="1"/>
  <c r="R2068" i="9" s="1"/>
  <c r="R2069" i="9" s="1"/>
  <c r="R2070" i="9" s="1"/>
  <c r="R2071" i="9" s="1"/>
  <c r="R2072" i="9" s="1"/>
  <c r="R2073" i="9" s="1"/>
  <c r="R2074" i="9" s="1"/>
  <c r="R2075" i="9" s="1"/>
  <c r="R2076" i="9" s="1"/>
  <c r="R2077" i="9" s="1"/>
  <c r="R2078" i="9" s="1"/>
  <c r="R2079" i="9" s="1"/>
  <c r="R2080" i="9" s="1"/>
  <c r="R2081" i="9" s="1"/>
  <c r="R2082" i="9" s="1"/>
  <c r="R2083" i="9" s="1"/>
  <c r="R2084" i="9" s="1"/>
  <c r="R2085" i="9" s="1"/>
  <c r="R2086" i="9" s="1"/>
  <c r="R2087" i="9" s="1"/>
  <c r="R2088" i="9" s="1"/>
  <c r="R2089" i="9" s="1"/>
  <c r="R2090" i="9" s="1"/>
  <c r="R2091" i="9" s="1"/>
  <c r="R2092" i="9" s="1"/>
  <c r="R2093" i="9" s="1"/>
  <c r="R2094" i="9" s="1"/>
  <c r="R2095" i="9" s="1"/>
  <c r="R2096" i="9" s="1"/>
  <c r="R2097" i="9" s="1"/>
  <c r="R2098" i="9" s="1"/>
  <c r="R2099" i="9" s="1"/>
  <c r="R2100" i="9" s="1"/>
  <c r="R2101" i="9" s="1"/>
  <c r="R2102" i="9" s="1"/>
  <c r="R2103" i="9" s="1"/>
  <c r="R2104" i="9" s="1"/>
  <c r="R2105" i="9" s="1"/>
  <c r="R2106" i="9" s="1"/>
  <c r="R2107" i="9" s="1"/>
  <c r="R2108" i="9" s="1"/>
  <c r="R2109" i="9" s="1"/>
  <c r="R2110" i="9" s="1"/>
  <c r="R2111" i="9" s="1"/>
  <c r="R2112" i="9" s="1"/>
  <c r="R2113" i="9" s="1"/>
  <c r="R2114" i="9" s="1"/>
  <c r="R2115" i="9" s="1"/>
  <c r="R2116" i="9" s="1"/>
  <c r="R2117" i="9" s="1"/>
  <c r="R2118" i="9" s="1"/>
  <c r="R2119" i="9" s="1"/>
  <c r="R2120" i="9" s="1"/>
  <c r="R2121" i="9" s="1"/>
  <c r="R2122" i="9" s="1"/>
  <c r="R2123" i="9" s="1"/>
  <c r="R2124" i="9" s="1"/>
  <c r="R2125" i="9" s="1"/>
  <c r="R2126" i="9" s="1"/>
  <c r="R2127" i="9" s="1"/>
  <c r="R2128" i="9" s="1"/>
  <c r="R2129" i="9" s="1"/>
  <c r="R2130" i="9" s="1"/>
  <c r="R2131" i="9" s="1"/>
  <c r="R2132" i="9" s="1"/>
  <c r="R2133" i="9" s="1"/>
  <c r="R2134" i="9" s="1"/>
  <c r="R2135" i="9" s="1"/>
  <c r="R2136" i="9" s="1"/>
  <c r="R2137" i="9" s="1"/>
  <c r="R2138" i="9" s="1"/>
  <c r="R2139" i="9" s="1"/>
  <c r="R2140" i="9" s="1"/>
  <c r="R2141" i="9" s="1"/>
  <c r="R2142" i="9" s="1"/>
  <c r="R2143" i="9" s="1"/>
  <c r="R2144" i="9" s="1"/>
  <c r="R2145" i="9" s="1"/>
  <c r="R2146" i="9" s="1"/>
  <c r="R2147" i="9" s="1"/>
  <c r="R2148" i="9" s="1"/>
  <c r="R2149" i="9" s="1"/>
  <c r="R2150" i="9" s="1"/>
  <c r="R2151" i="9" s="1"/>
  <c r="R2152" i="9" s="1"/>
  <c r="R2153" i="9" s="1"/>
  <c r="R2154" i="9" s="1"/>
  <c r="R2155" i="9" s="1"/>
  <c r="R2156" i="9" s="1"/>
  <c r="R2157" i="9" s="1"/>
  <c r="R2158" i="9" s="1"/>
  <c r="R2159" i="9" s="1"/>
  <c r="R2160" i="9" s="1"/>
  <c r="R2161" i="9" s="1"/>
  <c r="R2162" i="9" s="1"/>
  <c r="R2163" i="9" s="1"/>
  <c r="R2164" i="9" s="1"/>
  <c r="R2165" i="9" s="1"/>
  <c r="R2166" i="9" s="1"/>
  <c r="R2167" i="9" s="1"/>
  <c r="R2168" i="9" s="1"/>
  <c r="R2169" i="9" s="1"/>
  <c r="R2170" i="9" s="1"/>
  <c r="R2171" i="9" s="1"/>
  <c r="R2172" i="9" s="1"/>
  <c r="R2173" i="9" s="1"/>
  <c r="R2174" i="9" s="1"/>
  <c r="R2175" i="9" s="1"/>
  <c r="R2176" i="9" s="1"/>
  <c r="R2177" i="9" s="1"/>
  <c r="R2178" i="9" s="1"/>
  <c r="R2179" i="9" s="1"/>
  <c r="R2180" i="9" s="1"/>
  <c r="R2181" i="9" s="1"/>
  <c r="R2182" i="9" s="1"/>
  <c r="R2183" i="9" s="1"/>
  <c r="R2184" i="9" s="1"/>
  <c r="R2185" i="9" s="1"/>
  <c r="R2186" i="9" s="1"/>
  <c r="R2187" i="9" s="1"/>
  <c r="R2188" i="9" s="1"/>
  <c r="R2189" i="9" s="1"/>
  <c r="R2190" i="9" s="1"/>
  <c r="R2191" i="9" s="1"/>
  <c r="R2192" i="9" s="1"/>
  <c r="R2193" i="9" s="1"/>
  <c r="R2194" i="9" s="1"/>
  <c r="R2195" i="9" s="1"/>
  <c r="R2196" i="9" s="1"/>
  <c r="R1833" i="8"/>
  <c r="R1834" i="8" s="1"/>
  <c r="R1835" i="8" s="1"/>
  <c r="R1836" i="8" s="1"/>
  <c r="R1837" i="8" s="1"/>
  <c r="R1838" i="8" s="1"/>
  <c r="R1839" i="8" s="1"/>
  <c r="R1840" i="8" s="1"/>
  <c r="R1841" i="8" s="1"/>
  <c r="R1842" i="8" s="1"/>
  <c r="R1843" i="8" s="1"/>
  <c r="R1844" i="8" s="1"/>
  <c r="R1845" i="8" s="1"/>
  <c r="R1846" i="8" s="1"/>
  <c r="R1847" i="8" s="1"/>
  <c r="R1848" i="8" s="1"/>
  <c r="R1849" i="8" s="1"/>
  <c r="R1850" i="8" s="1"/>
  <c r="R1851" i="8" s="1"/>
  <c r="R1852" i="8" s="1"/>
  <c r="R1853" i="8" s="1"/>
  <c r="R1854" i="8" s="1"/>
  <c r="R1855" i="8" s="1"/>
  <c r="R1856" i="8" s="1"/>
  <c r="R1857" i="8" s="1"/>
  <c r="R1858" i="8" s="1"/>
  <c r="R1859" i="8" s="1"/>
  <c r="R1860" i="8" s="1"/>
  <c r="R1861" i="8" s="1"/>
  <c r="R1862" i="8" s="1"/>
  <c r="R1863" i="8" s="1"/>
  <c r="R1864" i="8" s="1"/>
  <c r="R1865" i="8" s="1"/>
  <c r="R1866" i="8" s="1"/>
  <c r="R1867" i="8" s="1"/>
  <c r="R1868" i="8" s="1"/>
  <c r="R1869" i="8" s="1"/>
  <c r="R1870" i="8" s="1"/>
  <c r="R1871" i="8" s="1"/>
  <c r="R1872" i="8" s="1"/>
  <c r="R1873" i="8" s="1"/>
  <c r="R1874" i="8" s="1"/>
  <c r="R1875" i="8" s="1"/>
  <c r="R1876" i="8" s="1"/>
  <c r="R1877" i="8" s="1"/>
  <c r="R1878" i="8" s="1"/>
  <c r="R1879" i="8" s="1"/>
  <c r="R1880" i="8" s="1"/>
  <c r="R1881" i="8" s="1"/>
  <c r="R1882" i="8" s="1"/>
  <c r="R1883" i="8" s="1"/>
  <c r="R1884" i="8" s="1"/>
  <c r="R1885" i="8" s="1"/>
  <c r="R1886" i="8" s="1"/>
  <c r="R1887" i="8" s="1"/>
  <c r="R1888" i="8" s="1"/>
  <c r="R1889" i="8" s="1"/>
  <c r="R1890" i="8" s="1"/>
  <c r="R1891" i="8" s="1"/>
  <c r="R1892" i="8" s="1"/>
  <c r="R1893" i="8" s="1"/>
  <c r="R1894" i="8" s="1"/>
  <c r="R1895" i="8" s="1"/>
  <c r="R1896" i="8" s="1"/>
  <c r="R1897" i="8" s="1"/>
  <c r="R1898" i="8" s="1"/>
  <c r="R1899" i="8" s="1"/>
  <c r="R1900" i="8" s="1"/>
  <c r="R1901" i="8" s="1"/>
  <c r="R1902" i="8" s="1"/>
  <c r="R1903" i="8" s="1"/>
  <c r="R1904" i="8" s="1"/>
  <c r="R1905" i="8" s="1"/>
  <c r="R1906" i="8" s="1"/>
  <c r="R1907" i="8" s="1"/>
  <c r="R1908" i="8" s="1"/>
  <c r="R1909" i="8" s="1"/>
  <c r="R1910" i="8" s="1"/>
  <c r="R1911" i="8" s="1"/>
  <c r="R1912" i="8" s="1"/>
  <c r="R1913" i="8" s="1"/>
  <c r="R1914" i="8" s="1"/>
  <c r="R1915" i="8" s="1"/>
  <c r="R1916" i="8" s="1"/>
  <c r="R1917" i="8" s="1"/>
  <c r="R1918" i="8" s="1"/>
  <c r="R1919" i="8" s="1"/>
  <c r="R1920" i="8" s="1"/>
  <c r="R1921" i="8" s="1"/>
  <c r="R1922" i="8" s="1"/>
  <c r="R1923" i="8" s="1"/>
  <c r="R1924" i="8" s="1"/>
  <c r="R1925" i="8" s="1"/>
  <c r="R1926" i="8" s="1"/>
  <c r="R1927" i="8" s="1"/>
  <c r="R1928" i="8" s="1"/>
  <c r="R1929" i="8" s="1"/>
  <c r="R1930" i="8" s="1"/>
  <c r="R1931" i="8" s="1"/>
  <c r="R1932" i="8" s="1"/>
  <c r="R1933" i="8" s="1"/>
  <c r="R1934" i="8" s="1"/>
  <c r="R1935" i="8" s="1"/>
  <c r="R1936" i="8" s="1"/>
  <c r="R1937" i="8" s="1"/>
  <c r="R1938" i="8" s="1"/>
  <c r="R1939" i="8" s="1"/>
  <c r="R1940" i="8" s="1"/>
  <c r="R1941" i="8" s="1"/>
  <c r="R1942" i="8" s="1"/>
  <c r="R1943" i="8" s="1"/>
  <c r="R1944" i="8" s="1"/>
  <c r="R1945" i="8" s="1"/>
  <c r="R1946" i="8" s="1"/>
  <c r="R1947" i="8" s="1"/>
  <c r="R1948" i="8" s="1"/>
  <c r="R1949" i="8" s="1"/>
  <c r="R1950" i="8" s="1"/>
  <c r="R1951" i="8" s="1"/>
  <c r="R1952" i="8" s="1"/>
  <c r="R1953" i="8" s="1"/>
  <c r="R1954" i="8" s="1"/>
  <c r="R1955" i="8" s="1"/>
  <c r="R1956" i="8" s="1"/>
  <c r="R1957" i="8" s="1"/>
  <c r="R1958" i="8" s="1"/>
  <c r="R1959" i="8" s="1"/>
  <c r="R1960" i="8" s="1"/>
  <c r="R1961" i="8" s="1"/>
  <c r="R1962" i="8" s="1"/>
  <c r="R1963" i="8" s="1"/>
  <c r="R1964" i="8" s="1"/>
  <c r="R1965" i="8" s="1"/>
  <c r="R1966" i="8" s="1"/>
  <c r="R1967" i="8" s="1"/>
  <c r="R1968" i="8" s="1"/>
  <c r="R1969" i="8" s="1"/>
  <c r="R1970" i="8" s="1"/>
  <c r="R1971" i="8" s="1"/>
  <c r="R1972" i="8" s="1"/>
  <c r="R1973" i="8" s="1"/>
  <c r="R1974" i="8" s="1"/>
  <c r="R1975" i="8" s="1"/>
  <c r="R1976" i="8" s="1"/>
  <c r="R1977" i="8" s="1"/>
  <c r="R1978" i="8" s="1"/>
  <c r="R1979" i="8" s="1"/>
  <c r="R1980" i="8" s="1"/>
  <c r="R1981" i="8" s="1"/>
  <c r="R1982" i="8" s="1"/>
  <c r="R1983" i="8" s="1"/>
  <c r="R1984" i="8" s="1"/>
  <c r="R1985" i="8" s="1"/>
  <c r="R1986" i="8" s="1"/>
  <c r="R1987" i="8" s="1"/>
  <c r="R1988" i="8" s="1"/>
  <c r="R1989" i="8" s="1"/>
  <c r="R1990" i="8" s="1"/>
  <c r="R1991" i="8" s="1"/>
  <c r="R1992" i="8" s="1"/>
  <c r="R1993" i="8" s="1"/>
  <c r="R1994" i="8" s="1"/>
  <c r="R1995" i="8" s="1"/>
  <c r="R1996" i="8" s="1"/>
  <c r="R1997" i="8" s="1"/>
  <c r="R1998" i="8" s="1"/>
  <c r="R1999" i="8" s="1"/>
  <c r="R2000" i="8" s="1"/>
  <c r="R2001" i="8" s="1"/>
  <c r="R2002" i="8" s="1"/>
  <c r="R2003" i="8" s="1"/>
  <c r="R2004" i="8" s="1"/>
  <c r="R2005" i="8" s="1"/>
  <c r="R2006" i="8" s="1"/>
  <c r="R2007" i="8" s="1"/>
  <c r="R2008" i="8" s="1"/>
  <c r="R2009" i="8" s="1"/>
  <c r="R2010" i="8" s="1"/>
  <c r="R2011" i="8" s="1"/>
  <c r="R2012" i="8" s="1"/>
  <c r="R2013" i="8" s="1"/>
  <c r="R2014" i="8" s="1"/>
  <c r="R2015" i="8" s="1"/>
  <c r="R2016" i="8" s="1"/>
  <c r="R2017" i="8" s="1"/>
  <c r="R2018" i="8" s="1"/>
  <c r="R2019" i="8" s="1"/>
  <c r="R2020" i="8" s="1"/>
  <c r="R2021" i="8" s="1"/>
  <c r="R2022" i="8" s="1"/>
  <c r="R2023" i="8" s="1"/>
  <c r="R2024" i="8" s="1"/>
  <c r="R2025" i="8" s="1"/>
  <c r="R2026" i="8" s="1"/>
  <c r="R2027" i="8" s="1"/>
  <c r="R2028" i="8" s="1"/>
  <c r="R2029" i="8" s="1"/>
  <c r="R2030" i="8" s="1"/>
  <c r="R2031" i="8" s="1"/>
  <c r="R2032" i="8" s="1"/>
  <c r="R2033" i="8" s="1"/>
  <c r="R2034" i="8" s="1"/>
  <c r="R2035" i="8" s="1"/>
  <c r="R2036" i="8" s="1"/>
  <c r="R2037" i="8" s="1"/>
  <c r="R2038" i="8" s="1"/>
  <c r="R2039" i="8" s="1"/>
  <c r="R2040" i="8" s="1"/>
  <c r="R2041" i="8" s="1"/>
  <c r="R2042" i="8" s="1"/>
  <c r="R2043" i="8" s="1"/>
  <c r="R2044" i="8" s="1"/>
  <c r="R2045" i="8" s="1"/>
  <c r="R2046" i="8" s="1"/>
  <c r="R2047" i="8" s="1"/>
  <c r="R2048" i="8" s="1"/>
  <c r="R2049" i="8" s="1"/>
  <c r="R2050" i="8" s="1"/>
  <c r="R2051" i="8" s="1"/>
  <c r="R2052" i="8" s="1"/>
  <c r="R2053" i="8" s="1"/>
  <c r="R2054" i="8" s="1"/>
  <c r="R2055" i="8" s="1"/>
  <c r="R2056" i="8" s="1"/>
  <c r="R2057" i="8" s="1"/>
  <c r="R2058" i="8" s="1"/>
  <c r="R2059" i="8" s="1"/>
  <c r="R2060" i="8" s="1"/>
  <c r="R2061" i="8" s="1"/>
  <c r="R2062" i="8" s="1"/>
  <c r="R2063" i="8" s="1"/>
  <c r="R2064" i="8" s="1"/>
  <c r="R2065" i="8" s="1"/>
  <c r="R2066" i="8" s="1"/>
  <c r="R2067" i="8" s="1"/>
  <c r="R2068" i="8" s="1"/>
  <c r="R2069" i="8" s="1"/>
  <c r="R2070" i="8" s="1"/>
  <c r="R2071" i="8" s="1"/>
  <c r="R2072" i="8" s="1"/>
  <c r="R2073" i="8" s="1"/>
  <c r="R2074" i="8" s="1"/>
  <c r="R2075" i="8" s="1"/>
  <c r="R2076" i="8" s="1"/>
  <c r="R2077" i="8" s="1"/>
  <c r="R2078" i="8" s="1"/>
  <c r="R2079" i="8" s="1"/>
  <c r="R2080" i="8" s="1"/>
  <c r="R2081" i="8" s="1"/>
  <c r="R2082" i="8" s="1"/>
  <c r="R2083" i="8" s="1"/>
  <c r="R2084" i="8" s="1"/>
  <c r="R2085" i="8" s="1"/>
  <c r="R2086" i="8" s="1"/>
  <c r="R2087" i="8" s="1"/>
  <c r="R2088" i="8" s="1"/>
  <c r="R2089" i="8" s="1"/>
  <c r="R2090" i="8" s="1"/>
  <c r="R2091" i="8" s="1"/>
  <c r="R2092" i="8" s="1"/>
  <c r="R2093" i="8" s="1"/>
  <c r="R2094" i="8" s="1"/>
  <c r="R2095" i="8" s="1"/>
  <c r="R2096" i="8" s="1"/>
  <c r="R2097" i="8" s="1"/>
  <c r="R2098" i="8" s="1"/>
  <c r="R2099" i="8" s="1"/>
  <c r="R2100" i="8" s="1"/>
  <c r="R2101" i="8" s="1"/>
  <c r="R2102" i="8" s="1"/>
  <c r="R2103" i="8" s="1"/>
  <c r="R2104" i="8" s="1"/>
  <c r="R2105" i="8" s="1"/>
  <c r="R2106" i="8" s="1"/>
  <c r="R2107" i="8" s="1"/>
  <c r="R2108" i="8" s="1"/>
  <c r="R2109" i="8" s="1"/>
  <c r="R2110" i="8" s="1"/>
  <c r="R2111" i="8" s="1"/>
  <c r="R2112" i="8" s="1"/>
  <c r="R2113" i="8" s="1"/>
  <c r="R2114" i="8" s="1"/>
  <c r="R2115" i="8" s="1"/>
  <c r="R2116" i="8" s="1"/>
  <c r="R2117" i="8" s="1"/>
  <c r="R2118" i="8" s="1"/>
  <c r="R2119" i="8" s="1"/>
  <c r="R2120" i="8" s="1"/>
  <c r="R2121" i="8" s="1"/>
  <c r="R2122" i="8" s="1"/>
  <c r="R2123" i="8" s="1"/>
  <c r="R2124" i="8" s="1"/>
  <c r="R2125" i="8" s="1"/>
  <c r="R2126" i="8" s="1"/>
  <c r="R2127" i="8" s="1"/>
  <c r="R2128" i="8" s="1"/>
  <c r="R2129" i="8" s="1"/>
  <c r="R2130" i="8" s="1"/>
  <c r="R2131" i="8" s="1"/>
  <c r="R2132" i="8" s="1"/>
  <c r="R2133" i="8" s="1"/>
  <c r="R2134" i="8" s="1"/>
  <c r="R2135" i="8" s="1"/>
  <c r="R2136" i="8" s="1"/>
  <c r="R2137" i="8" s="1"/>
  <c r="R2138" i="8" s="1"/>
  <c r="R2139" i="8" s="1"/>
  <c r="R2140" i="8" s="1"/>
  <c r="R2141" i="8" s="1"/>
  <c r="R2142" i="8" s="1"/>
  <c r="R2143" i="8" s="1"/>
  <c r="R2144" i="8" s="1"/>
  <c r="R2145" i="8" s="1"/>
  <c r="R2146" i="8" s="1"/>
  <c r="R2147" i="8" s="1"/>
  <c r="R2148" i="8" s="1"/>
  <c r="R2149" i="8" s="1"/>
  <c r="R2150" i="8" s="1"/>
  <c r="R2151" i="8" s="1"/>
  <c r="R2152" i="8" s="1"/>
  <c r="R2153" i="8" s="1"/>
  <c r="R2154" i="8" s="1"/>
  <c r="R2155" i="8" s="1"/>
  <c r="R2156" i="8" s="1"/>
  <c r="R2157" i="8" s="1"/>
  <c r="R2158" i="8" s="1"/>
  <c r="R2159" i="8" s="1"/>
  <c r="R2160" i="8" s="1"/>
  <c r="R2161" i="8" s="1"/>
  <c r="R2162" i="8" s="1"/>
  <c r="R2163" i="8" s="1"/>
  <c r="R2164" i="8" s="1"/>
  <c r="R2165" i="8" s="1"/>
  <c r="R2166" i="8" s="1"/>
  <c r="R2167" i="8" s="1"/>
  <c r="R2168" i="8" s="1"/>
  <c r="R2169" i="8" s="1"/>
  <c r="R2170" i="8" s="1"/>
  <c r="R2171" i="8" s="1"/>
  <c r="R2172" i="8" s="1"/>
  <c r="R2173" i="8" s="1"/>
  <c r="R2174" i="8" s="1"/>
  <c r="R2175" i="8" s="1"/>
  <c r="R2176" i="8" s="1"/>
  <c r="R2177" i="8" s="1"/>
  <c r="R2178" i="8" s="1"/>
  <c r="R2179" i="8" s="1"/>
  <c r="R2180" i="8" s="1"/>
  <c r="R2181" i="8" s="1"/>
  <c r="R2182" i="8" s="1"/>
  <c r="R2183" i="8" s="1"/>
  <c r="R2184" i="8" s="1"/>
  <c r="R2185" i="8" s="1"/>
  <c r="R2186" i="8" s="1"/>
  <c r="R2187" i="8" s="1"/>
  <c r="R2188" i="8" s="1"/>
  <c r="R2189" i="8" s="1"/>
  <c r="R2190" i="8" s="1"/>
  <c r="R2191" i="8" s="1"/>
  <c r="R2192" i="8" s="1"/>
  <c r="R2193" i="8" s="1"/>
  <c r="R2194" i="8" s="1"/>
  <c r="R2195" i="8" s="1"/>
  <c r="R2196" i="8" s="1"/>
  <c r="R1832" i="8"/>
  <c r="R1832" i="7"/>
  <c r="R1833" i="7" s="1"/>
  <c r="R1834" i="7" s="1"/>
  <c r="R1835" i="7" s="1"/>
  <c r="R1836" i="7" s="1"/>
  <c r="R1837" i="7" s="1"/>
  <c r="R1838" i="7" s="1"/>
  <c r="R1839" i="7" s="1"/>
  <c r="R1840" i="7" s="1"/>
  <c r="R1841" i="7" s="1"/>
  <c r="R1842" i="7" s="1"/>
  <c r="R1843" i="7" s="1"/>
  <c r="R1844" i="7" s="1"/>
  <c r="R1845" i="7" s="1"/>
  <c r="R1846" i="7" s="1"/>
  <c r="R1847" i="7" s="1"/>
  <c r="R1848" i="7" s="1"/>
  <c r="R1849" i="7" s="1"/>
  <c r="R1850" i="7" s="1"/>
  <c r="R1851" i="7" s="1"/>
  <c r="R1852" i="7" s="1"/>
  <c r="R1853" i="7" s="1"/>
  <c r="R1854" i="7" s="1"/>
  <c r="R1855" i="7" s="1"/>
  <c r="R1856" i="7" s="1"/>
  <c r="R1857" i="7" s="1"/>
  <c r="R1858" i="7" s="1"/>
  <c r="R1859" i="7" s="1"/>
  <c r="R1860" i="7" s="1"/>
  <c r="R1861" i="7" s="1"/>
  <c r="R1862" i="7" s="1"/>
  <c r="R1863" i="7" s="1"/>
  <c r="R1864" i="7" s="1"/>
  <c r="R1865" i="7" s="1"/>
  <c r="R1866" i="7" s="1"/>
  <c r="R1867" i="7" s="1"/>
  <c r="R1868" i="7" s="1"/>
  <c r="R1869" i="7" s="1"/>
  <c r="R1870" i="7" s="1"/>
  <c r="R1871" i="7" s="1"/>
  <c r="R1872" i="7" s="1"/>
  <c r="R1873" i="7" s="1"/>
  <c r="R1874" i="7" s="1"/>
  <c r="R1875" i="7" s="1"/>
  <c r="R1876" i="7" s="1"/>
  <c r="R1877" i="7" s="1"/>
  <c r="R1878" i="7" s="1"/>
  <c r="R1879" i="7" s="1"/>
  <c r="R1880" i="7" s="1"/>
  <c r="R1881" i="7" s="1"/>
  <c r="R1882" i="7" s="1"/>
  <c r="R1883" i="7" s="1"/>
  <c r="R1884" i="7" s="1"/>
  <c r="R1885" i="7" s="1"/>
  <c r="R1886" i="7" s="1"/>
  <c r="R1887" i="7" s="1"/>
  <c r="R1888" i="7" s="1"/>
  <c r="R1889" i="7" s="1"/>
  <c r="R1890" i="7" s="1"/>
  <c r="R1891" i="7" s="1"/>
  <c r="R1892" i="7" s="1"/>
  <c r="R1893" i="7" s="1"/>
  <c r="R1894" i="7" s="1"/>
  <c r="R1895" i="7" s="1"/>
  <c r="R1896" i="7" s="1"/>
  <c r="R1897" i="7" s="1"/>
  <c r="R1898" i="7" s="1"/>
  <c r="R1899" i="7" s="1"/>
  <c r="R1900" i="7" s="1"/>
  <c r="R1901" i="7" s="1"/>
  <c r="R1902" i="7" s="1"/>
  <c r="R1903" i="7" s="1"/>
  <c r="R1904" i="7" s="1"/>
  <c r="R1905" i="7" s="1"/>
  <c r="R1906" i="7" s="1"/>
  <c r="R1907" i="7" s="1"/>
  <c r="R1908" i="7" s="1"/>
  <c r="R1909" i="7" s="1"/>
  <c r="R1910" i="7" s="1"/>
  <c r="R1911" i="7" s="1"/>
  <c r="R1912" i="7" s="1"/>
  <c r="R1913" i="7" s="1"/>
  <c r="R1914" i="7" s="1"/>
  <c r="R1915" i="7" s="1"/>
  <c r="R1916" i="7" s="1"/>
  <c r="R1917" i="7" s="1"/>
  <c r="R1918" i="7" s="1"/>
  <c r="R1919" i="7" s="1"/>
  <c r="R1920" i="7" s="1"/>
  <c r="R1921" i="7" s="1"/>
  <c r="R1922" i="7" s="1"/>
  <c r="R1923" i="7" s="1"/>
  <c r="R1924" i="7" s="1"/>
  <c r="R1925" i="7" s="1"/>
  <c r="R1926" i="7" s="1"/>
  <c r="R1927" i="7" s="1"/>
  <c r="R1928" i="7" s="1"/>
  <c r="R1929" i="7" s="1"/>
  <c r="R1930" i="7" s="1"/>
  <c r="R1931" i="7" s="1"/>
  <c r="R1932" i="7" s="1"/>
  <c r="R1933" i="7" s="1"/>
  <c r="R1934" i="7" s="1"/>
  <c r="R1935" i="7" s="1"/>
  <c r="R1936" i="7" s="1"/>
  <c r="R1937" i="7" s="1"/>
  <c r="R1938" i="7" s="1"/>
  <c r="R1939" i="7" s="1"/>
  <c r="R1940" i="7" s="1"/>
  <c r="R1941" i="7" s="1"/>
  <c r="R1942" i="7" s="1"/>
  <c r="R1943" i="7" s="1"/>
  <c r="R1944" i="7" s="1"/>
  <c r="R1945" i="7" s="1"/>
  <c r="R1946" i="7" s="1"/>
  <c r="R1947" i="7" s="1"/>
  <c r="R1948" i="7" s="1"/>
  <c r="R1949" i="7" s="1"/>
  <c r="R1950" i="7" s="1"/>
  <c r="R1951" i="7" s="1"/>
  <c r="R1952" i="7" s="1"/>
  <c r="R1953" i="7" s="1"/>
  <c r="R1954" i="7" s="1"/>
  <c r="R1955" i="7" s="1"/>
  <c r="R1956" i="7" s="1"/>
  <c r="R1957" i="7" s="1"/>
  <c r="R1958" i="7" s="1"/>
  <c r="R1959" i="7" s="1"/>
  <c r="R1960" i="7" s="1"/>
  <c r="R1961" i="7" s="1"/>
  <c r="R1962" i="7" s="1"/>
  <c r="R1963" i="7" s="1"/>
  <c r="R1964" i="7" s="1"/>
  <c r="R1965" i="7" s="1"/>
  <c r="R1966" i="7" s="1"/>
  <c r="R1967" i="7" s="1"/>
  <c r="R1968" i="7" s="1"/>
  <c r="R1969" i="7" s="1"/>
  <c r="R1970" i="7" s="1"/>
  <c r="R1971" i="7" s="1"/>
  <c r="R1972" i="7" s="1"/>
  <c r="R1973" i="7" s="1"/>
  <c r="R1974" i="7" s="1"/>
  <c r="R1975" i="7" s="1"/>
  <c r="R1976" i="7" s="1"/>
  <c r="R1977" i="7" s="1"/>
  <c r="R1978" i="7" s="1"/>
  <c r="R1979" i="7" s="1"/>
  <c r="R1980" i="7" s="1"/>
  <c r="R1981" i="7" s="1"/>
  <c r="R1982" i="7" s="1"/>
  <c r="R1983" i="7" s="1"/>
  <c r="R1984" i="7" s="1"/>
  <c r="R1985" i="7" s="1"/>
  <c r="R1986" i="7" s="1"/>
  <c r="R1987" i="7" s="1"/>
  <c r="R1988" i="7" s="1"/>
  <c r="R1989" i="7" s="1"/>
  <c r="R1990" i="7" s="1"/>
  <c r="R1991" i="7" s="1"/>
  <c r="R1992" i="7" s="1"/>
  <c r="R1993" i="7" s="1"/>
  <c r="R1994" i="7" s="1"/>
  <c r="R1995" i="7" s="1"/>
  <c r="R1996" i="7" s="1"/>
  <c r="R1997" i="7" s="1"/>
  <c r="R1998" i="7" s="1"/>
  <c r="R1999" i="7" s="1"/>
  <c r="R2000" i="7" s="1"/>
  <c r="R2001" i="7" s="1"/>
  <c r="R2002" i="7" s="1"/>
  <c r="R2003" i="7" s="1"/>
  <c r="R2004" i="7" s="1"/>
  <c r="R2005" i="7" s="1"/>
  <c r="R2006" i="7" s="1"/>
  <c r="R2007" i="7" s="1"/>
  <c r="R2008" i="7" s="1"/>
  <c r="R2009" i="7" s="1"/>
  <c r="R2010" i="7" s="1"/>
  <c r="R2011" i="7" s="1"/>
  <c r="R2012" i="7" s="1"/>
  <c r="R2013" i="7" s="1"/>
  <c r="R2014" i="7" s="1"/>
  <c r="R2015" i="7" s="1"/>
  <c r="R2016" i="7" s="1"/>
  <c r="R2017" i="7" s="1"/>
  <c r="R2018" i="7" s="1"/>
  <c r="R2019" i="7" s="1"/>
  <c r="R2020" i="7" s="1"/>
  <c r="R2021" i="7" s="1"/>
  <c r="R2022" i="7" s="1"/>
  <c r="R2023" i="7" s="1"/>
  <c r="R2024" i="7" s="1"/>
  <c r="R2025" i="7" s="1"/>
  <c r="R2026" i="7" s="1"/>
  <c r="R2027" i="7" s="1"/>
  <c r="R2028" i="7" s="1"/>
  <c r="R2029" i="7" s="1"/>
  <c r="R2030" i="7" s="1"/>
  <c r="R2031" i="7" s="1"/>
  <c r="R2032" i="7" s="1"/>
  <c r="R2033" i="7" s="1"/>
  <c r="R2034" i="7" s="1"/>
  <c r="R2035" i="7" s="1"/>
  <c r="R2036" i="7" s="1"/>
  <c r="R2037" i="7" s="1"/>
  <c r="R2038" i="7" s="1"/>
  <c r="R2039" i="7" s="1"/>
  <c r="R2040" i="7" s="1"/>
  <c r="R2041" i="7" s="1"/>
  <c r="R2042" i="7" s="1"/>
  <c r="R2043" i="7" s="1"/>
  <c r="R2044" i="7" s="1"/>
  <c r="R2045" i="7" s="1"/>
  <c r="R2046" i="7" s="1"/>
  <c r="R2047" i="7" s="1"/>
  <c r="R2048" i="7" s="1"/>
  <c r="R2049" i="7" s="1"/>
  <c r="R2050" i="7" s="1"/>
  <c r="R2051" i="7" s="1"/>
  <c r="R2052" i="7" s="1"/>
  <c r="R2053" i="7" s="1"/>
  <c r="R2054" i="7" s="1"/>
  <c r="R2055" i="7" s="1"/>
  <c r="R2056" i="7" s="1"/>
  <c r="R2057" i="7" s="1"/>
  <c r="R2058" i="7" s="1"/>
  <c r="R2059" i="7" s="1"/>
  <c r="R2060" i="7" s="1"/>
  <c r="R2061" i="7" s="1"/>
  <c r="R2062" i="7" s="1"/>
  <c r="R2063" i="7" s="1"/>
  <c r="R2064" i="7" s="1"/>
  <c r="R2065" i="7" s="1"/>
  <c r="R2066" i="7" s="1"/>
  <c r="R2067" i="7" s="1"/>
  <c r="R2068" i="7" s="1"/>
  <c r="R2069" i="7" s="1"/>
  <c r="R2070" i="7" s="1"/>
  <c r="R2071" i="7" s="1"/>
  <c r="R2072" i="7" s="1"/>
  <c r="R2073" i="7" s="1"/>
  <c r="R2074" i="7" s="1"/>
  <c r="R2075" i="7" s="1"/>
  <c r="R2076" i="7" s="1"/>
  <c r="R2077" i="7" s="1"/>
  <c r="R2078" i="7" s="1"/>
  <c r="R2079" i="7" s="1"/>
  <c r="R2080" i="7" s="1"/>
  <c r="R2081" i="7" s="1"/>
  <c r="R2082" i="7" s="1"/>
  <c r="R2083" i="7" s="1"/>
  <c r="R2084" i="7" s="1"/>
  <c r="R2085" i="7" s="1"/>
  <c r="R2086" i="7" s="1"/>
  <c r="R2087" i="7" s="1"/>
  <c r="R2088" i="7" s="1"/>
  <c r="R2089" i="7" s="1"/>
  <c r="R2090" i="7" s="1"/>
  <c r="R2091" i="7" s="1"/>
  <c r="R2092" i="7" s="1"/>
  <c r="R2093" i="7" s="1"/>
  <c r="R2094" i="7" s="1"/>
  <c r="R2095" i="7" s="1"/>
  <c r="R2096" i="7" s="1"/>
  <c r="R2097" i="7" s="1"/>
  <c r="R2098" i="7" s="1"/>
  <c r="R2099" i="7" s="1"/>
  <c r="R2100" i="7" s="1"/>
  <c r="R2101" i="7" s="1"/>
  <c r="R2102" i="7" s="1"/>
  <c r="R2103" i="7" s="1"/>
  <c r="R2104" i="7" s="1"/>
  <c r="R2105" i="7" s="1"/>
  <c r="R2106" i="7" s="1"/>
  <c r="R2107" i="7" s="1"/>
  <c r="R2108" i="7" s="1"/>
  <c r="R2109" i="7" s="1"/>
  <c r="R2110" i="7" s="1"/>
  <c r="R2111" i="7" s="1"/>
  <c r="R2112" i="7" s="1"/>
  <c r="R2113" i="7" s="1"/>
  <c r="R2114" i="7" s="1"/>
  <c r="R2115" i="7" s="1"/>
  <c r="R2116" i="7" s="1"/>
  <c r="R2117" i="7" s="1"/>
  <c r="R2118" i="7" s="1"/>
  <c r="R2119" i="7" s="1"/>
  <c r="R2120" i="7" s="1"/>
  <c r="R2121" i="7" s="1"/>
  <c r="R2122" i="7" s="1"/>
  <c r="R2123" i="7" s="1"/>
  <c r="R2124" i="7" s="1"/>
  <c r="R2125" i="7" s="1"/>
  <c r="R2126" i="7" s="1"/>
  <c r="R2127" i="7" s="1"/>
  <c r="R2128" i="7" s="1"/>
  <c r="R2129" i="7" s="1"/>
  <c r="R2130" i="7" s="1"/>
  <c r="R2131" i="7" s="1"/>
  <c r="R2132" i="7" s="1"/>
  <c r="R2133" i="7" s="1"/>
  <c r="R2134" i="7" s="1"/>
  <c r="R2135" i="7" s="1"/>
  <c r="R2136" i="7" s="1"/>
  <c r="R2137" i="7" s="1"/>
  <c r="R2138" i="7" s="1"/>
  <c r="R2139" i="7" s="1"/>
  <c r="R2140" i="7" s="1"/>
  <c r="R2141" i="7" s="1"/>
  <c r="R2142" i="7" s="1"/>
  <c r="R2143" i="7" s="1"/>
  <c r="R2144" i="7" s="1"/>
  <c r="R2145" i="7" s="1"/>
  <c r="R2146" i="7" s="1"/>
  <c r="R2147" i="7" s="1"/>
  <c r="R2148" i="7" s="1"/>
  <c r="R2149" i="7" s="1"/>
  <c r="R2150" i="7" s="1"/>
  <c r="R2151" i="7" s="1"/>
  <c r="R2152" i="7" s="1"/>
  <c r="R2153" i="7" s="1"/>
  <c r="R2154" i="7" s="1"/>
  <c r="R2155" i="7" s="1"/>
  <c r="R2156" i="7" s="1"/>
  <c r="R2157" i="7" s="1"/>
  <c r="R2158" i="7" s="1"/>
  <c r="R2159" i="7" s="1"/>
  <c r="R2160" i="7" s="1"/>
  <c r="R2161" i="7" s="1"/>
  <c r="R2162" i="7" s="1"/>
  <c r="R2163" i="7" s="1"/>
  <c r="R2164" i="7" s="1"/>
  <c r="R2165" i="7" s="1"/>
  <c r="R2166" i="7" s="1"/>
  <c r="R2167" i="7" s="1"/>
  <c r="R2168" i="7" s="1"/>
  <c r="R2169" i="7" s="1"/>
  <c r="R2170" i="7" s="1"/>
  <c r="R2171" i="7" s="1"/>
  <c r="R2172" i="7" s="1"/>
  <c r="R2173" i="7" s="1"/>
  <c r="R2174" i="7" s="1"/>
  <c r="R2175" i="7" s="1"/>
  <c r="R2176" i="7" s="1"/>
  <c r="R2177" i="7" s="1"/>
  <c r="R2178" i="7" s="1"/>
  <c r="R2179" i="7" s="1"/>
  <c r="R2180" i="7" s="1"/>
  <c r="R2181" i="7" s="1"/>
  <c r="R2182" i="7" s="1"/>
  <c r="R2183" i="7" s="1"/>
  <c r="R2184" i="7" s="1"/>
  <c r="R2185" i="7" s="1"/>
  <c r="R2186" i="7" s="1"/>
  <c r="R2187" i="7" s="1"/>
  <c r="R2188" i="7" s="1"/>
  <c r="R2189" i="7" s="1"/>
  <c r="R2190" i="7" s="1"/>
  <c r="R2191" i="7" s="1"/>
  <c r="R2192" i="7" s="1"/>
  <c r="R2193" i="7" s="1"/>
  <c r="R2194" i="7" s="1"/>
  <c r="R2195" i="7" s="1"/>
  <c r="R2196" i="7" s="1"/>
  <c r="R1832" i="6"/>
  <c r="R1833" i="6" s="1"/>
  <c r="R1834" i="6" s="1"/>
  <c r="R1835" i="6" s="1"/>
  <c r="R1836" i="6" s="1"/>
  <c r="R1837" i="6" s="1"/>
  <c r="R1838" i="6" s="1"/>
  <c r="R1839" i="6" s="1"/>
  <c r="R1840" i="6" s="1"/>
  <c r="R1841" i="6" s="1"/>
  <c r="R1842" i="6" s="1"/>
  <c r="R1843" i="6" s="1"/>
  <c r="R1844" i="6" s="1"/>
  <c r="R1845" i="6" s="1"/>
  <c r="R1846" i="6" s="1"/>
  <c r="R1847" i="6" s="1"/>
  <c r="R1848" i="6" s="1"/>
  <c r="R1849" i="6" s="1"/>
  <c r="R1850" i="6" s="1"/>
  <c r="R1851" i="6" s="1"/>
  <c r="R1852" i="6" s="1"/>
  <c r="R1853" i="6" s="1"/>
  <c r="R1854" i="6" s="1"/>
  <c r="R1855" i="6" s="1"/>
  <c r="R1856" i="6" s="1"/>
  <c r="R1857" i="6" s="1"/>
  <c r="R1858" i="6" s="1"/>
  <c r="R1859" i="6" s="1"/>
  <c r="R1860" i="6" s="1"/>
  <c r="R1861" i="6" s="1"/>
  <c r="R1862" i="6" s="1"/>
  <c r="R1863" i="6" s="1"/>
  <c r="R1864" i="6" s="1"/>
  <c r="R1865" i="6" s="1"/>
  <c r="R1866" i="6" s="1"/>
  <c r="R1867" i="6" s="1"/>
  <c r="R1868" i="6" s="1"/>
  <c r="R1869" i="6" s="1"/>
  <c r="R1870" i="6" s="1"/>
  <c r="R1871" i="6" s="1"/>
  <c r="R1872" i="6" s="1"/>
  <c r="R1873" i="6" s="1"/>
  <c r="R1874" i="6" s="1"/>
  <c r="R1875" i="6" s="1"/>
  <c r="R1876" i="6" s="1"/>
  <c r="R1877" i="6" s="1"/>
  <c r="R1878" i="6" s="1"/>
  <c r="R1879" i="6" s="1"/>
  <c r="R1880" i="6" s="1"/>
  <c r="R1881" i="6" s="1"/>
  <c r="R1882" i="6" s="1"/>
  <c r="R1883" i="6" s="1"/>
  <c r="R1884" i="6" s="1"/>
  <c r="R1885" i="6" s="1"/>
  <c r="R1886" i="6" s="1"/>
  <c r="R1887" i="6" s="1"/>
  <c r="R1888" i="6" s="1"/>
  <c r="R1889" i="6" s="1"/>
  <c r="R1890" i="6" s="1"/>
  <c r="R1891" i="6" s="1"/>
  <c r="R1892" i="6" s="1"/>
  <c r="R1893" i="6" s="1"/>
  <c r="R1894" i="6" s="1"/>
  <c r="R1895" i="6" s="1"/>
  <c r="R1896" i="6" s="1"/>
  <c r="R1897" i="6" s="1"/>
  <c r="R1898" i="6" s="1"/>
  <c r="R1899" i="6" s="1"/>
  <c r="R1900" i="6" s="1"/>
  <c r="R1901" i="6" s="1"/>
  <c r="R1902" i="6" s="1"/>
  <c r="R1903" i="6" s="1"/>
  <c r="R1904" i="6" s="1"/>
  <c r="R1905" i="6" s="1"/>
  <c r="R1906" i="6" s="1"/>
  <c r="R1907" i="6" s="1"/>
  <c r="R1908" i="6" s="1"/>
  <c r="R1909" i="6" s="1"/>
  <c r="R1910" i="6" s="1"/>
  <c r="R1911" i="6" s="1"/>
  <c r="R1912" i="6" s="1"/>
  <c r="R1913" i="6" s="1"/>
  <c r="R1914" i="6" s="1"/>
  <c r="R1915" i="6" s="1"/>
  <c r="R1916" i="6" s="1"/>
  <c r="R1917" i="6" s="1"/>
  <c r="R1918" i="6" s="1"/>
  <c r="R1919" i="6" s="1"/>
  <c r="R1920" i="6" s="1"/>
  <c r="R1921" i="6" s="1"/>
  <c r="R1922" i="6" s="1"/>
  <c r="R1923" i="6" s="1"/>
  <c r="R1924" i="6" s="1"/>
  <c r="R1925" i="6" s="1"/>
  <c r="R1926" i="6" s="1"/>
  <c r="R1927" i="6" s="1"/>
  <c r="R1928" i="6" s="1"/>
  <c r="R1929" i="6" s="1"/>
  <c r="R1930" i="6" s="1"/>
  <c r="R1931" i="6" s="1"/>
  <c r="R1932" i="6" s="1"/>
  <c r="R1933" i="6" s="1"/>
  <c r="R1934" i="6" s="1"/>
  <c r="R1935" i="6" s="1"/>
  <c r="R1936" i="6" s="1"/>
  <c r="R1937" i="6" s="1"/>
  <c r="R1938" i="6" s="1"/>
  <c r="R1939" i="6" s="1"/>
  <c r="R1940" i="6" s="1"/>
  <c r="R1941" i="6" s="1"/>
  <c r="R1942" i="6" s="1"/>
  <c r="R1943" i="6" s="1"/>
  <c r="R1944" i="6" s="1"/>
  <c r="R1945" i="6" s="1"/>
  <c r="R1946" i="6" s="1"/>
  <c r="R1947" i="6" s="1"/>
  <c r="R1948" i="6" s="1"/>
  <c r="R1949" i="6" s="1"/>
  <c r="R1950" i="6" s="1"/>
  <c r="R1951" i="6" s="1"/>
  <c r="R1952" i="6" s="1"/>
  <c r="R1953" i="6" s="1"/>
  <c r="R1954" i="6" s="1"/>
  <c r="R1955" i="6" s="1"/>
  <c r="R1956" i="6" s="1"/>
  <c r="R1957" i="6" s="1"/>
  <c r="R1958" i="6" s="1"/>
  <c r="R1959" i="6" s="1"/>
  <c r="R1960" i="6" s="1"/>
  <c r="R1961" i="6" s="1"/>
  <c r="R1962" i="6" s="1"/>
  <c r="R1963" i="6" s="1"/>
  <c r="R1964" i="6" s="1"/>
  <c r="R1965" i="6" s="1"/>
  <c r="R1966" i="6" s="1"/>
  <c r="R1967" i="6" s="1"/>
  <c r="R1968" i="6" s="1"/>
  <c r="R1969" i="6" s="1"/>
  <c r="R1970" i="6" s="1"/>
  <c r="R1971" i="6" s="1"/>
  <c r="R1972" i="6" s="1"/>
  <c r="R1973" i="6" s="1"/>
  <c r="R1974" i="6" s="1"/>
  <c r="R1975" i="6" s="1"/>
  <c r="R1976" i="6" s="1"/>
  <c r="R1977" i="6" s="1"/>
  <c r="R1978" i="6" s="1"/>
  <c r="R1979" i="6" s="1"/>
  <c r="R1980" i="6" s="1"/>
  <c r="R1981" i="6" s="1"/>
  <c r="R1982" i="6" s="1"/>
  <c r="R1983" i="6" s="1"/>
  <c r="R1984" i="6" s="1"/>
  <c r="R1985" i="6" s="1"/>
  <c r="R1986" i="6" s="1"/>
  <c r="R1987" i="6" s="1"/>
  <c r="R1988" i="6" s="1"/>
  <c r="R1989" i="6" s="1"/>
  <c r="R1990" i="6" s="1"/>
  <c r="R1991" i="6" s="1"/>
  <c r="R1992" i="6" s="1"/>
  <c r="R1993" i="6" s="1"/>
  <c r="R1994" i="6" s="1"/>
  <c r="R1995" i="6" s="1"/>
  <c r="R1996" i="6" s="1"/>
  <c r="R1997" i="6" s="1"/>
  <c r="R1998" i="6" s="1"/>
  <c r="R1999" i="6" s="1"/>
  <c r="R2000" i="6" s="1"/>
  <c r="R2001" i="6" s="1"/>
  <c r="R2002" i="6" s="1"/>
  <c r="R2003" i="6" s="1"/>
  <c r="R2004" i="6" s="1"/>
  <c r="R2005" i="6" s="1"/>
  <c r="R2006" i="6" s="1"/>
  <c r="R2007" i="6" s="1"/>
  <c r="R2008" i="6" s="1"/>
  <c r="R2009" i="6" s="1"/>
  <c r="R2010" i="6" s="1"/>
  <c r="R2011" i="6" s="1"/>
  <c r="R2012" i="6" s="1"/>
  <c r="R2013" i="6" s="1"/>
  <c r="R2014" i="6" s="1"/>
  <c r="R2015" i="6" s="1"/>
  <c r="R2016" i="6" s="1"/>
  <c r="R2017" i="6" s="1"/>
  <c r="R2018" i="6" s="1"/>
  <c r="R2019" i="6" s="1"/>
  <c r="R2020" i="6" s="1"/>
  <c r="R2021" i="6" s="1"/>
  <c r="R2022" i="6" s="1"/>
  <c r="R2023" i="6" s="1"/>
  <c r="R2024" i="6" s="1"/>
  <c r="R2025" i="6" s="1"/>
  <c r="R2026" i="6" s="1"/>
  <c r="R2027" i="6" s="1"/>
  <c r="R2028" i="6" s="1"/>
  <c r="R2029" i="6" s="1"/>
  <c r="R2030" i="6" s="1"/>
  <c r="R2031" i="6" s="1"/>
  <c r="R2032" i="6" s="1"/>
  <c r="R2033" i="6" s="1"/>
  <c r="R2034" i="6" s="1"/>
  <c r="R2035" i="6" s="1"/>
  <c r="R2036" i="6" s="1"/>
  <c r="R2037" i="6" s="1"/>
  <c r="R2038" i="6" s="1"/>
  <c r="R2039" i="6" s="1"/>
  <c r="R2040" i="6" s="1"/>
  <c r="R2041" i="6" s="1"/>
  <c r="R2042" i="6" s="1"/>
  <c r="R2043" i="6" s="1"/>
  <c r="R2044" i="6" s="1"/>
  <c r="R2045" i="6" s="1"/>
  <c r="R2046" i="6" s="1"/>
  <c r="R2047" i="6" s="1"/>
  <c r="R2048" i="6" s="1"/>
  <c r="R2049" i="6" s="1"/>
  <c r="R2050" i="6" s="1"/>
  <c r="R2051" i="6" s="1"/>
  <c r="R2052" i="6" s="1"/>
  <c r="R2053" i="6" s="1"/>
  <c r="R2054" i="6" s="1"/>
  <c r="R2055" i="6" s="1"/>
  <c r="R2056" i="6" s="1"/>
  <c r="R2057" i="6" s="1"/>
  <c r="R2058" i="6" s="1"/>
  <c r="R2059" i="6" s="1"/>
  <c r="R2060" i="6" s="1"/>
  <c r="R2061" i="6" s="1"/>
  <c r="R2062" i="6" s="1"/>
  <c r="R2063" i="6" s="1"/>
  <c r="R2064" i="6" s="1"/>
  <c r="R2065" i="6" s="1"/>
  <c r="R2066" i="6" s="1"/>
  <c r="R2067" i="6" s="1"/>
  <c r="R2068" i="6" s="1"/>
  <c r="R2069" i="6" s="1"/>
  <c r="R2070" i="6" s="1"/>
  <c r="R2071" i="6" s="1"/>
  <c r="R2072" i="6" s="1"/>
  <c r="R2073" i="6" s="1"/>
  <c r="R2074" i="6" s="1"/>
  <c r="R2075" i="6" s="1"/>
  <c r="R2076" i="6" s="1"/>
  <c r="R2077" i="6" s="1"/>
  <c r="R2078" i="6" s="1"/>
  <c r="R2079" i="6" s="1"/>
  <c r="R2080" i="6" s="1"/>
  <c r="R2081" i="6" s="1"/>
  <c r="R2082" i="6" s="1"/>
  <c r="R2083" i="6" s="1"/>
  <c r="R2084" i="6" s="1"/>
  <c r="R2085" i="6" s="1"/>
  <c r="R2086" i="6" s="1"/>
  <c r="R2087" i="6" s="1"/>
  <c r="R2088" i="6" s="1"/>
  <c r="R2089" i="6" s="1"/>
  <c r="R2090" i="6" s="1"/>
  <c r="R2091" i="6" s="1"/>
  <c r="R2092" i="6" s="1"/>
  <c r="R2093" i="6" s="1"/>
  <c r="R2094" i="6" s="1"/>
  <c r="R2095" i="6" s="1"/>
  <c r="R2096" i="6" s="1"/>
  <c r="R2097" i="6" s="1"/>
  <c r="R2098" i="6" s="1"/>
  <c r="R2099" i="6" s="1"/>
  <c r="R2100" i="6" s="1"/>
  <c r="R2101" i="6" s="1"/>
  <c r="R2102" i="6" s="1"/>
  <c r="R2103" i="6" s="1"/>
  <c r="R2104" i="6" s="1"/>
  <c r="R2105" i="6" s="1"/>
  <c r="R2106" i="6" s="1"/>
  <c r="R2107" i="6" s="1"/>
  <c r="R2108" i="6" s="1"/>
  <c r="R2109" i="6" s="1"/>
  <c r="R2110" i="6" s="1"/>
  <c r="R2111" i="6" s="1"/>
  <c r="R2112" i="6" s="1"/>
  <c r="R2113" i="6" s="1"/>
  <c r="R2114" i="6" s="1"/>
  <c r="R2115" i="6" s="1"/>
  <c r="R2116" i="6" s="1"/>
  <c r="R2117" i="6" s="1"/>
  <c r="R2118" i="6" s="1"/>
  <c r="R2119" i="6" s="1"/>
  <c r="R2120" i="6" s="1"/>
  <c r="R2121" i="6" s="1"/>
  <c r="R2122" i="6" s="1"/>
  <c r="R2123" i="6" s="1"/>
  <c r="R2124" i="6" s="1"/>
  <c r="R2125" i="6" s="1"/>
  <c r="R2126" i="6" s="1"/>
  <c r="R2127" i="6" s="1"/>
  <c r="R2128" i="6" s="1"/>
  <c r="R2129" i="6" s="1"/>
  <c r="R2130" i="6" s="1"/>
  <c r="R2131" i="6" s="1"/>
  <c r="R2132" i="6" s="1"/>
  <c r="R2133" i="6" s="1"/>
  <c r="R2134" i="6" s="1"/>
  <c r="R2135" i="6" s="1"/>
  <c r="R2136" i="6" s="1"/>
  <c r="R2137" i="6" s="1"/>
  <c r="R2138" i="6" s="1"/>
  <c r="R2139" i="6" s="1"/>
  <c r="R2140" i="6" s="1"/>
  <c r="R2141" i="6" s="1"/>
  <c r="R2142" i="6" s="1"/>
  <c r="R2143" i="6" s="1"/>
  <c r="R2144" i="6" s="1"/>
  <c r="R2145" i="6" s="1"/>
  <c r="R2146" i="6" s="1"/>
  <c r="R2147" i="6" s="1"/>
  <c r="R2148" i="6" s="1"/>
  <c r="R2149" i="6" s="1"/>
  <c r="R2150" i="6" s="1"/>
  <c r="R2151" i="6" s="1"/>
  <c r="R2152" i="6" s="1"/>
  <c r="R2153" i="6" s="1"/>
  <c r="R2154" i="6" s="1"/>
  <c r="R2155" i="6" s="1"/>
  <c r="R2156" i="6" s="1"/>
  <c r="R2157" i="6" s="1"/>
  <c r="R2158" i="6" s="1"/>
  <c r="R2159" i="6" s="1"/>
  <c r="R2160" i="6" s="1"/>
  <c r="R2161" i="6" s="1"/>
  <c r="R2162" i="6" s="1"/>
  <c r="R2163" i="6" s="1"/>
  <c r="R2164" i="6" s="1"/>
  <c r="R2165" i="6" s="1"/>
  <c r="R2166" i="6" s="1"/>
  <c r="R2167" i="6" s="1"/>
  <c r="R2168" i="6" s="1"/>
  <c r="R2169" i="6" s="1"/>
  <c r="R2170" i="6" s="1"/>
  <c r="R2171" i="6" s="1"/>
  <c r="R2172" i="6" s="1"/>
  <c r="R2173" i="6" s="1"/>
  <c r="R2174" i="6" s="1"/>
  <c r="R2175" i="6" s="1"/>
  <c r="R2176" i="6" s="1"/>
  <c r="R2177" i="6" s="1"/>
  <c r="R2178" i="6" s="1"/>
  <c r="R2179" i="6" s="1"/>
  <c r="R2180" i="6" s="1"/>
  <c r="R2181" i="6" s="1"/>
  <c r="R2182" i="6" s="1"/>
  <c r="R2183" i="6" s="1"/>
  <c r="R2184" i="6" s="1"/>
  <c r="R2185" i="6" s="1"/>
  <c r="R2186" i="6" s="1"/>
  <c r="R2187" i="6" s="1"/>
  <c r="R2188" i="6" s="1"/>
  <c r="R2189" i="6" s="1"/>
  <c r="R2190" i="6" s="1"/>
  <c r="R2191" i="6" s="1"/>
  <c r="R2192" i="6" s="1"/>
  <c r="R2193" i="6" s="1"/>
  <c r="R2194" i="6" s="1"/>
  <c r="R2195" i="6" s="1"/>
  <c r="R2196" i="6" s="1"/>
  <c r="R1832" i="5"/>
  <c r="R1833" i="5" s="1"/>
  <c r="R1834" i="5" s="1"/>
  <c r="R1835" i="5" s="1"/>
  <c r="R1836" i="5" s="1"/>
  <c r="R1837" i="5" s="1"/>
  <c r="R1838" i="5" s="1"/>
  <c r="R1839" i="5" s="1"/>
  <c r="R1840" i="5" s="1"/>
  <c r="R1841" i="5" s="1"/>
  <c r="R1842" i="5" s="1"/>
  <c r="R1843" i="5" s="1"/>
  <c r="R1844" i="5" s="1"/>
  <c r="R1845" i="5" s="1"/>
  <c r="R1846" i="5" s="1"/>
  <c r="R1847" i="5" s="1"/>
  <c r="R1848" i="5" s="1"/>
  <c r="R1849" i="5" s="1"/>
  <c r="R1850" i="5" s="1"/>
  <c r="R1851" i="5" s="1"/>
  <c r="R1852" i="5" s="1"/>
  <c r="R1853" i="5" s="1"/>
  <c r="R1854" i="5" s="1"/>
  <c r="R1855" i="5" s="1"/>
  <c r="R1856" i="5" s="1"/>
  <c r="R1857" i="5" s="1"/>
  <c r="R1858" i="5" s="1"/>
  <c r="R1859" i="5" s="1"/>
  <c r="R1860" i="5" s="1"/>
  <c r="R1861" i="5" s="1"/>
  <c r="R1862" i="5" s="1"/>
  <c r="R1863" i="5" s="1"/>
  <c r="R1864" i="5" s="1"/>
  <c r="R1865" i="5" s="1"/>
  <c r="R1866" i="5" s="1"/>
  <c r="R1867" i="5" s="1"/>
  <c r="R1868" i="5" s="1"/>
  <c r="R1869" i="5" s="1"/>
  <c r="R1870" i="5" s="1"/>
  <c r="R1871" i="5" s="1"/>
  <c r="R1872" i="5" s="1"/>
  <c r="R1873" i="5" s="1"/>
  <c r="R1874" i="5" s="1"/>
  <c r="R1875" i="5" s="1"/>
  <c r="R1876" i="5" s="1"/>
  <c r="R1877" i="5" s="1"/>
  <c r="R1878" i="5" s="1"/>
  <c r="R1879" i="5" s="1"/>
  <c r="R1880" i="5" s="1"/>
  <c r="R1881" i="5" s="1"/>
  <c r="R1882" i="5" s="1"/>
  <c r="R1883" i="5" s="1"/>
  <c r="R1884" i="5" s="1"/>
  <c r="R1885" i="5" s="1"/>
  <c r="R1886" i="5" s="1"/>
  <c r="R1887" i="5" s="1"/>
  <c r="R1888" i="5" s="1"/>
  <c r="R1889" i="5" s="1"/>
  <c r="R1890" i="5" s="1"/>
  <c r="R1891" i="5" s="1"/>
  <c r="R1892" i="5" s="1"/>
  <c r="R1893" i="5" s="1"/>
  <c r="R1894" i="5" s="1"/>
  <c r="R1895" i="5" s="1"/>
  <c r="R1896" i="5" s="1"/>
  <c r="R1897" i="5" s="1"/>
  <c r="R1898" i="5" s="1"/>
  <c r="R1899" i="5" s="1"/>
  <c r="R1900" i="5" s="1"/>
  <c r="R1901" i="5" s="1"/>
  <c r="R1902" i="5" s="1"/>
  <c r="R1903" i="5" s="1"/>
  <c r="R1904" i="5" s="1"/>
  <c r="R1905" i="5" s="1"/>
  <c r="R1906" i="5" s="1"/>
  <c r="R1907" i="5" s="1"/>
  <c r="R1908" i="5" s="1"/>
  <c r="R1909" i="5" s="1"/>
  <c r="R1910" i="5" s="1"/>
  <c r="R1911" i="5" s="1"/>
  <c r="R1912" i="5" s="1"/>
  <c r="R1913" i="5" s="1"/>
  <c r="R1914" i="5" s="1"/>
  <c r="R1915" i="5" s="1"/>
  <c r="R1916" i="5" s="1"/>
  <c r="R1917" i="5" s="1"/>
  <c r="R1918" i="5" s="1"/>
  <c r="R1919" i="5" s="1"/>
  <c r="R1920" i="5" s="1"/>
  <c r="R1921" i="5" s="1"/>
  <c r="R1922" i="5" s="1"/>
  <c r="R1923" i="5" s="1"/>
  <c r="R1924" i="5" s="1"/>
  <c r="R1925" i="5" s="1"/>
  <c r="R1926" i="5" s="1"/>
  <c r="R1927" i="5" s="1"/>
  <c r="R1928" i="5" s="1"/>
  <c r="R1929" i="5" s="1"/>
  <c r="R1930" i="5" s="1"/>
  <c r="R1931" i="5" s="1"/>
  <c r="R1932" i="5" s="1"/>
  <c r="R1933" i="5" s="1"/>
  <c r="R1934" i="5" s="1"/>
  <c r="R1935" i="5" s="1"/>
  <c r="R1936" i="5" s="1"/>
  <c r="R1937" i="5" s="1"/>
  <c r="R1938" i="5" s="1"/>
  <c r="R1939" i="5" s="1"/>
  <c r="R1940" i="5" s="1"/>
  <c r="R1941" i="5" s="1"/>
  <c r="R1942" i="5" s="1"/>
  <c r="R1943" i="5" s="1"/>
  <c r="R1944" i="5" s="1"/>
  <c r="R1945" i="5" s="1"/>
  <c r="R1946" i="5" s="1"/>
  <c r="R1947" i="5" s="1"/>
  <c r="R1948" i="5" s="1"/>
  <c r="R1949" i="5" s="1"/>
  <c r="R1950" i="5" s="1"/>
  <c r="R1951" i="5" s="1"/>
  <c r="R1952" i="5" s="1"/>
  <c r="R1953" i="5" s="1"/>
  <c r="R1954" i="5" s="1"/>
  <c r="R1955" i="5" s="1"/>
  <c r="R1956" i="5" s="1"/>
  <c r="R1957" i="5" s="1"/>
  <c r="R1958" i="5" s="1"/>
  <c r="R1959" i="5" s="1"/>
  <c r="R1960" i="5" s="1"/>
  <c r="R1961" i="5" s="1"/>
  <c r="R1962" i="5" s="1"/>
  <c r="R1963" i="5" s="1"/>
  <c r="R1964" i="5" s="1"/>
  <c r="R1965" i="5" s="1"/>
  <c r="R1966" i="5" s="1"/>
  <c r="R1967" i="5" s="1"/>
  <c r="R1968" i="5" s="1"/>
  <c r="R1969" i="5" s="1"/>
  <c r="R1970" i="5" s="1"/>
  <c r="R1971" i="5" s="1"/>
  <c r="R1972" i="5" s="1"/>
  <c r="R1973" i="5" s="1"/>
  <c r="R1974" i="5" s="1"/>
  <c r="R1975" i="5" s="1"/>
  <c r="R1976" i="5" s="1"/>
  <c r="R1977" i="5" s="1"/>
  <c r="R1978" i="5" s="1"/>
  <c r="R1979" i="5" s="1"/>
  <c r="R1980" i="5" s="1"/>
  <c r="R1981" i="5" s="1"/>
  <c r="R1982" i="5" s="1"/>
  <c r="R1983" i="5" s="1"/>
  <c r="R1984" i="5" s="1"/>
  <c r="R1985" i="5" s="1"/>
  <c r="R1986" i="5" s="1"/>
  <c r="R1987" i="5" s="1"/>
  <c r="R1988" i="5" s="1"/>
  <c r="R1989" i="5" s="1"/>
  <c r="R1990" i="5" s="1"/>
  <c r="R1991" i="5" s="1"/>
  <c r="R1992" i="5" s="1"/>
  <c r="R1993" i="5" s="1"/>
  <c r="R1994" i="5" s="1"/>
  <c r="R1995" i="5" s="1"/>
  <c r="R1996" i="5" s="1"/>
  <c r="R1997" i="5" s="1"/>
  <c r="R1998" i="5" s="1"/>
  <c r="R1999" i="5" s="1"/>
  <c r="R2000" i="5" s="1"/>
  <c r="R2001" i="5" s="1"/>
  <c r="R2002" i="5" s="1"/>
  <c r="R2003" i="5" s="1"/>
  <c r="R2004" i="5" s="1"/>
  <c r="R2005" i="5" s="1"/>
  <c r="R2006" i="5" s="1"/>
  <c r="R2007" i="5" s="1"/>
  <c r="R2008" i="5" s="1"/>
  <c r="R2009" i="5" s="1"/>
  <c r="R2010" i="5" s="1"/>
  <c r="R2011" i="5" s="1"/>
  <c r="R2012" i="5" s="1"/>
  <c r="R2013" i="5" s="1"/>
  <c r="R2014" i="5" s="1"/>
  <c r="R2015" i="5" s="1"/>
  <c r="R2016" i="5" s="1"/>
  <c r="R2017" i="5" s="1"/>
  <c r="R2018" i="5" s="1"/>
  <c r="R2019" i="5" s="1"/>
  <c r="R2020" i="5" s="1"/>
  <c r="R2021" i="5" s="1"/>
  <c r="R2022" i="5" s="1"/>
  <c r="R2023" i="5" s="1"/>
  <c r="R2024" i="5" s="1"/>
  <c r="R2025" i="5" s="1"/>
  <c r="R2026" i="5" s="1"/>
  <c r="R2027" i="5" s="1"/>
  <c r="R2028" i="5" s="1"/>
  <c r="R2029" i="5" s="1"/>
  <c r="R2030" i="5" s="1"/>
  <c r="R2031" i="5" s="1"/>
  <c r="R2032" i="5" s="1"/>
  <c r="R2033" i="5" s="1"/>
  <c r="R2034" i="5" s="1"/>
  <c r="R2035" i="5" s="1"/>
  <c r="R2036" i="5" s="1"/>
  <c r="R2037" i="5" s="1"/>
  <c r="R2038" i="5" s="1"/>
  <c r="R2039" i="5" s="1"/>
  <c r="R2040" i="5" s="1"/>
  <c r="R2041" i="5" s="1"/>
  <c r="R2042" i="5" s="1"/>
  <c r="R2043" i="5" s="1"/>
  <c r="R2044" i="5" s="1"/>
  <c r="R2045" i="5" s="1"/>
  <c r="R2046" i="5" s="1"/>
  <c r="R2047" i="5" s="1"/>
  <c r="R2048" i="5" s="1"/>
  <c r="R2049" i="5" s="1"/>
  <c r="R2050" i="5" s="1"/>
  <c r="R2051" i="5" s="1"/>
  <c r="R2052" i="5" s="1"/>
  <c r="R2053" i="5" s="1"/>
  <c r="R2054" i="5" s="1"/>
  <c r="R2055" i="5" s="1"/>
  <c r="R2056" i="5" s="1"/>
  <c r="R2057" i="5" s="1"/>
  <c r="R2058" i="5" s="1"/>
  <c r="R2059" i="5" s="1"/>
  <c r="R2060" i="5" s="1"/>
  <c r="R2061" i="5" s="1"/>
  <c r="R2062" i="5" s="1"/>
  <c r="R2063" i="5" s="1"/>
  <c r="R2064" i="5" s="1"/>
  <c r="R2065" i="5" s="1"/>
  <c r="R2066" i="5" s="1"/>
  <c r="R2067" i="5" s="1"/>
  <c r="R2068" i="5" s="1"/>
  <c r="R2069" i="5" s="1"/>
  <c r="R2070" i="5" s="1"/>
  <c r="R2071" i="5" s="1"/>
  <c r="R2072" i="5" s="1"/>
  <c r="R2073" i="5" s="1"/>
  <c r="R2074" i="5" s="1"/>
  <c r="R2075" i="5" s="1"/>
  <c r="R2076" i="5" s="1"/>
  <c r="R2077" i="5" s="1"/>
  <c r="R2078" i="5" s="1"/>
  <c r="R2079" i="5" s="1"/>
  <c r="R2080" i="5" s="1"/>
  <c r="R2081" i="5" s="1"/>
  <c r="R2082" i="5" s="1"/>
  <c r="R2083" i="5" s="1"/>
  <c r="R2084" i="5" s="1"/>
  <c r="R2085" i="5" s="1"/>
  <c r="R2086" i="5" s="1"/>
  <c r="R2087" i="5" s="1"/>
  <c r="R2088" i="5" s="1"/>
  <c r="R2089" i="5" s="1"/>
  <c r="R2090" i="5" s="1"/>
  <c r="R2091" i="5" s="1"/>
  <c r="R2092" i="5" s="1"/>
  <c r="R2093" i="5" s="1"/>
  <c r="R2094" i="5" s="1"/>
  <c r="R2095" i="5" s="1"/>
  <c r="R2096" i="5" s="1"/>
  <c r="R2097" i="5" s="1"/>
  <c r="R2098" i="5" s="1"/>
  <c r="R2099" i="5" s="1"/>
  <c r="R2100" i="5" s="1"/>
  <c r="R2101" i="5" s="1"/>
  <c r="R2102" i="5" s="1"/>
  <c r="R2103" i="5" s="1"/>
  <c r="R2104" i="5" s="1"/>
  <c r="R2105" i="5" s="1"/>
  <c r="R2106" i="5" s="1"/>
  <c r="R2107" i="5" s="1"/>
  <c r="R2108" i="5" s="1"/>
  <c r="R2109" i="5" s="1"/>
  <c r="R2110" i="5" s="1"/>
  <c r="R2111" i="5" s="1"/>
  <c r="R2112" i="5" s="1"/>
  <c r="R2113" i="5" s="1"/>
  <c r="R2114" i="5" s="1"/>
  <c r="R2115" i="5" s="1"/>
  <c r="R2116" i="5" s="1"/>
  <c r="R2117" i="5" s="1"/>
  <c r="R2118" i="5" s="1"/>
  <c r="R2119" i="5" s="1"/>
  <c r="R2120" i="5" s="1"/>
  <c r="R2121" i="5" s="1"/>
  <c r="R2122" i="5" s="1"/>
  <c r="R2123" i="5" s="1"/>
  <c r="R2124" i="5" s="1"/>
  <c r="R2125" i="5" s="1"/>
  <c r="R2126" i="5" s="1"/>
  <c r="R2127" i="5" s="1"/>
  <c r="R2128" i="5" s="1"/>
  <c r="R2129" i="5" s="1"/>
  <c r="R2130" i="5" s="1"/>
  <c r="R2131" i="5" s="1"/>
  <c r="R2132" i="5" s="1"/>
  <c r="R2133" i="5" s="1"/>
  <c r="R2134" i="5" s="1"/>
  <c r="R2135" i="5" s="1"/>
  <c r="R2136" i="5" s="1"/>
  <c r="R2137" i="5" s="1"/>
  <c r="R2138" i="5" s="1"/>
  <c r="R2139" i="5" s="1"/>
  <c r="R2140" i="5" s="1"/>
  <c r="R2141" i="5" s="1"/>
  <c r="R2142" i="5" s="1"/>
  <c r="R2143" i="5" s="1"/>
  <c r="R2144" i="5" s="1"/>
  <c r="R2145" i="5" s="1"/>
  <c r="R2146" i="5" s="1"/>
  <c r="R2147" i="5" s="1"/>
  <c r="R2148" i="5" s="1"/>
  <c r="R2149" i="5" s="1"/>
  <c r="R2150" i="5" s="1"/>
  <c r="R2151" i="5" s="1"/>
  <c r="R2152" i="5" s="1"/>
  <c r="R2153" i="5" s="1"/>
  <c r="R2154" i="5" s="1"/>
  <c r="R2155" i="5" s="1"/>
  <c r="R2156" i="5" s="1"/>
  <c r="R2157" i="5" s="1"/>
  <c r="R2158" i="5" s="1"/>
  <c r="R2159" i="5" s="1"/>
  <c r="R2160" i="5" s="1"/>
  <c r="R2161" i="5" s="1"/>
  <c r="R2162" i="5" s="1"/>
  <c r="R2163" i="5" s="1"/>
  <c r="R2164" i="5" s="1"/>
  <c r="R2165" i="5" s="1"/>
  <c r="R2166" i="5" s="1"/>
  <c r="R2167" i="5" s="1"/>
  <c r="R2168" i="5" s="1"/>
  <c r="R2169" i="5" s="1"/>
  <c r="R2170" i="5" s="1"/>
  <c r="R2171" i="5" s="1"/>
  <c r="R2172" i="5" s="1"/>
  <c r="R2173" i="5" s="1"/>
  <c r="R2174" i="5" s="1"/>
  <c r="R2175" i="5" s="1"/>
  <c r="R2176" i="5" s="1"/>
  <c r="R2177" i="5" s="1"/>
  <c r="R2178" i="5" s="1"/>
  <c r="R2179" i="5" s="1"/>
  <c r="R2180" i="5" s="1"/>
  <c r="R2181" i="5" s="1"/>
  <c r="R2182" i="5" s="1"/>
  <c r="R2183" i="5" s="1"/>
  <c r="R2184" i="5" s="1"/>
  <c r="R2185" i="5" s="1"/>
  <c r="R2186" i="5" s="1"/>
  <c r="R2187" i="5" s="1"/>
  <c r="R2188" i="5" s="1"/>
  <c r="R2189" i="5" s="1"/>
  <c r="R2190" i="5" s="1"/>
  <c r="R2191" i="5" s="1"/>
  <c r="R2192" i="5" s="1"/>
  <c r="R2193" i="5" s="1"/>
  <c r="R2194" i="5" s="1"/>
  <c r="R2195" i="5" s="1"/>
  <c r="R2196" i="5" s="1"/>
  <c r="R1833" i="4"/>
  <c r="R1834" i="4" s="1"/>
  <c r="R1835" i="4" s="1"/>
  <c r="R1836" i="4" s="1"/>
  <c r="R1837" i="4" s="1"/>
  <c r="R1838" i="4" s="1"/>
  <c r="R1839" i="4" s="1"/>
  <c r="R1840" i="4" s="1"/>
  <c r="R1841" i="4" s="1"/>
  <c r="R1842" i="4" s="1"/>
  <c r="R1843" i="4" s="1"/>
  <c r="R1844" i="4" s="1"/>
  <c r="R1845" i="4" s="1"/>
  <c r="R1846" i="4" s="1"/>
  <c r="R1847" i="4" s="1"/>
  <c r="R1848" i="4" s="1"/>
  <c r="R1849" i="4" s="1"/>
  <c r="R1850" i="4" s="1"/>
  <c r="R1851" i="4" s="1"/>
  <c r="R1852" i="4" s="1"/>
  <c r="R1853" i="4" s="1"/>
  <c r="R1854" i="4" s="1"/>
  <c r="R1855" i="4" s="1"/>
  <c r="R1856" i="4" s="1"/>
  <c r="R1857" i="4" s="1"/>
  <c r="R1858" i="4" s="1"/>
  <c r="R1859" i="4" s="1"/>
  <c r="R1860" i="4" s="1"/>
  <c r="R1861" i="4" s="1"/>
  <c r="R1862" i="4" s="1"/>
  <c r="R1863" i="4" s="1"/>
  <c r="R1864" i="4" s="1"/>
  <c r="R1865" i="4" s="1"/>
  <c r="R1866" i="4" s="1"/>
  <c r="R1867" i="4" s="1"/>
  <c r="R1868" i="4" s="1"/>
  <c r="R1869" i="4" s="1"/>
  <c r="R1870" i="4" s="1"/>
  <c r="R1871" i="4" s="1"/>
  <c r="R1872" i="4" s="1"/>
  <c r="R1873" i="4" s="1"/>
  <c r="R1874" i="4" s="1"/>
  <c r="R1875" i="4" s="1"/>
  <c r="R1876" i="4" s="1"/>
  <c r="R1877" i="4" s="1"/>
  <c r="R1878" i="4" s="1"/>
  <c r="R1879" i="4" s="1"/>
  <c r="R1880" i="4" s="1"/>
  <c r="R1881" i="4" s="1"/>
  <c r="R1882" i="4" s="1"/>
  <c r="R1883" i="4" s="1"/>
  <c r="R1884" i="4" s="1"/>
  <c r="R1885" i="4" s="1"/>
  <c r="R1886" i="4" s="1"/>
  <c r="R1887" i="4" s="1"/>
  <c r="R1888" i="4" s="1"/>
  <c r="R1889" i="4" s="1"/>
  <c r="R1890" i="4" s="1"/>
  <c r="R1891" i="4" s="1"/>
  <c r="R1892" i="4" s="1"/>
  <c r="R1893" i="4" s="1"/>
  <c r="R1894" i="4" s="1"/>
  <c r="R1895" i="4" s="1"/>
  <c r="R1896" i="4" s="1"/>
  <c r="R1897" i="4" s="1"/>
  <c r="R1898" i="4" s="1"/>
  <c r="R1899" i="4" s="1"/>
  <c r="R1900" i="4" s="1"/>
  <c r="R1901" i="4" s="1"/>
  <c r="R1902" i="4" s="1"/>
  <c r="R1903" i="4" s="1"/>
  <c r="R1904" i="4" s="1"/>
  <c r="R1905" i="4" s="1"/>
  <c r="R1906" i="4" s="1"/>
  <c r="R1907" i="4" s="1"/>
  <c r="R1908" i="4" s="1"/>
  <c r="R1909" i="4" s="1"/>
  <c r="R1910" i="4" s="1"/>
  <c r="R1911" i="4" s="1"/>
  <c r="R1912" i="4" s="1"/>
  <c r="R1913" i="4" s="1"/>
  <c r="R1914" i="4" s="1"/>
  <c r="R1915" i="4" s="1"/>
  <c r="R1916" i="4" s="1"/>
  <c r="R1917" i="4" s="1"/>
  <c r="R1918" i="4" s="1"/>
  <c r="R1919" i="4" s="1"/>
  <c r="R1920" i="4" s="1"/>
  <c r="R1921" i="4" s="1"/>
  <c r="R1922" i="4" s="1"/>
  <c r="R1923" i="4" s="1"/>
  <c r="R1924" i="4" s="1"/>
  <c r="R1925" i="4" s="1"/>
  <c r="R1926" i="4" s="1"/>
  <c r="R1927" i="4" s="1"/>
  <c r="R1928" i="4" s="1"/>
  <c r="R1929" i="4" s="1"/>
  <c r="R1930" i="4" s="1"/>
  <c r="R1931" i="4" s="1"/>
  <c r="R1932" i="4" s="1"/>
  <c r="R1933" i="4" s="1"/>
  <c r="R1934" i="4" s="1"/>
  <c r="R1935" i="4" s="1"/>
  <c r="R1936" i="4" s="1"/>
  <c r="R1937" i="4" s="1"/>
  <c r="R1938" i="4" s="1"/>
  <c r="R1939" i="4" s="1"/>
  <c r="R1940" i="4" s="1"/>
  <c r="R1941" i="4" s="1"/>
  <c r="R1942" i="4" s="1"/>
  <c r="R1943" i="4" s="1"/>
  <c r="R1944" i="4" s="1"/>
  <c r="R1945" i="4" s="1"/>
  <c r="R1946" i="4" s="1"/>
  <c r="R1947" i="4" s="1"/>
  <c r="R1948" i="4" s="1"/>
  <c r="R1949" i="4" s="1"/>
  <c r="R1950" i="4" s="1"/>
  <c r="R1951" i="4" s="1"/>
  <c r="R1952" i="4" s="1"/>
  <c r="R1953" i="4" s="1"/>
  <c r="R1954" i="4" s="1"/>
  <c r="R1955" i="4" s="1"/>
  <c r="R1956" i="4" s="1"/>
  <c r="R1957" i="4" s="1"/>
  <c r="R1958" i="4" s="1"/>
  <c r="R1959" i="4" s="1"/>
  <c r="R1960" i="4" s="1"/>
  <c r="R1961" i="4" s="1"/>
  <c r="R1962" i="4" s="1"/>
  <c r="R1963" i="4" s="1"/>
  <c r="R1964" i="4" s="1"/>
  <c r="R1965" i="4" s="1"/>
  <c r="R1966" i="4" s="1"/>
  <c r="R1967" i="4" s="1"/>
  <c r="R1968" i="4" s="1"/>
  <c r="R1969" i="4" s="1"/>
  <c r="R1970" i="4" s="1"/>
  <c r="R1971" i="4" s="1"/>
  <c r="R1972" i="4" s="1"/>
  <c r="R1973" i="4" s="1"/>
  <c r="R1974" i="4" s="1"/>
  <c r="R1975" i="4" s="1"/>
  <c r="R1976" i="4" s="1"/>
  <c r="R1977" i="4" s="1"/>
  <c r="R1978" i="4" s="1"/>
  <c r="R1979" i="4" s="1"/>
  <c r="R1980" i="4" s="1"/>
  <c r="R1981" i="4" s="1"/>
  <c r="R1982" i="4" s="1"/>
  <c r="R1983" i="4" s="1"/>
  <c r="R1984" i="4" s="1"/>
  <c r="R1985" i="4" s="1"/>
  <c r="R1986" i="4" s="1"/>
  <c r="R1987" i="4" s="1"/>
  <c r="R1988" i="4" s="1"/>
  <c r="R1989" i="4" s="1"/>
  <c r="R1990" i="4" s="1"/>
  <c r="R1991" i="4" s="1"/>
  <c r="R1992" i="4" s="1"/>
  <c r="R1993" i="4" s="1"/>
  <c r="R1994" i="4" s="1"/>
  <c r="R1995" i="4" s="1"/>
  <c r="R1996" i="4" s="1"/>
  <c r="R1997" i="4" s="1"/>
  <c r="R1998" i="4" s="1"/>
  <c r="R1999" i="4" s="1"/>
  <c r="R2000" i="4" s="1"/>
  <c r="R2001" i="4" s="1"/>
  <c r="R2002" i="4" s="1"/>
  <c r="R2003" i="4" s="1"/>
  <c r="R2004" i="4" s="1"/>
  <c r="R2005" i="4" s="1"/>
  <c r="R2006" i="4" s="1"/>
  <c r="R2007" i="4" s="1"/>
  <c r="R2008" i="4" s="1"/>
  <c r="R2009" i="4" s="1"/>
  <c r="R2010" i="4" s="1"/>
  <c r="R2011" i="4" s="1"/>
  <c r="R2012" i="4" s="1"/>
  <c r="R2013" i="4" s="1"/>
  <c r="R2014" i="4" s="1"/>
  <c r="R2015" i="4" s="1"/>
  <c r="R2016" i="4" s="1"/>
  <c r="R2017" i="4" s="1"/>
  <c r="R2018" i="4" s="1"/>
  <c r="R2019" i="4" s="1"/>
  <c r="R2020" i="4" s="1"/>
  <c r="R2021" i="4" s="1"/>
  <c r="R2022" i="4" s="1"/>
  <c r="R2023" i="4" s="1"/>
  <c r="R2024" i="4" s="1"/>
  <c r="R2025" i="4" s="1"/>
  <c r="R2026" i="4" s="1"/>
  <c r="R2027" i="4" s="1"/>
  <c r="R2028" i="4" s="1"/>
  <c r="R2029" i="4" s="1"/>
  <c r="R2030" i="4" s="1"/>
  <c r="R2031" i="4" s="1"/>
  <c r="R2032" i="4" s="1"/>
  <c r="R2033" i="4" s="1"/>
  <c r="R2034" i="4" s="1"/>
  <c r="R2035" i="4" s="1"/>
  <c r="R2036" i="4" s="1"/>
  <c r="R2037" i="4" s="1"/>
  <c r="R2038" i="4" s="1"/>
  <c r="R2039" i="4" s="1"/>
  <c r="R2040" i="4" s="1"/>
  <c r="R2041" i="4" s="1"/>
  <c r="R2042" i="4" s="1"/>
  <c r="R2043" i="4" s="1"/>
  <c r="R2044" i="4" s="1"/>
  <c r="R2045" i="4" s="1"/>
  <c r="R2046" i="4" s="1"/>
  <c r="R2047" i="4" s="1"/>
  <c r="R2048" i="4" s="1"/>
  <c r="R2049" i="4" s="1"/>
  <c r="R2050" i="4" s="1"/>
  <c r="R2051" i="4" s="1"/>
  <c r="R2052" i="4" s="1"/>
  <c r="R2053" i="4" s="1"/>
  <c r="R2054" i="4" s="1"/>
  <c r="R2055" i="4" s="1"/>
  <c r="R2056" i="4" s="1"/>
  <c r="R2057" i="4" s="1"/>
  <c r="R2058" i="4" s="1"/>
  <c r="R2059" i="4" s="1"/>
  <c r="R2060" i="4" s="1"/>
  <c r="R2061" i="4" s="1"/>
  <c r="R2062" i="4" s="1"/>
  <c r="R2063" i="4" s="1"/>
  <c r="R2064" i="4" s="1"/>
  <c r="R2065" i="4" s="1"/>
  <c r="R2066" i="4" s="1"/>
  <c r="R2067" i="4" s="1"/>
  <c r="R2068" i="4" s="1"/>
  <c r="R2069" i="4" s="1"/>
  <c r="R2070" i="4" s="1"/>
  <c r="R2071" i="4" s="1"/>
  <c r="R2072" i="4" s="1"/>
  <c r="R2073" i="4" s="1"/>
  <c r="R2074" i="4" s="1"/>
  <c r="R2075" i="4" s="1"/>
  <c r="R2076" i="4" s="1"/>
  <c r="R2077" i="4" s="1"/>
  <c r="R2078" i="4" s="1"/>
  <c r="R2079" i="4" s="1"/>
  <c r="R2080" i="4" s="1"/>
  <c r="R2081" i="4" s="1"/>
  <c r="R2082" i="4" s="1"/>
  <c r="R2083" i="4" s="1"/>
  <c r="R2084" i="4" s="1"/>
  <c r="R2085" i="4" s="1"/>
  <c r="R2086" i="4" s="1"/>
  <c r="R2087" i="4" s="1"/>
  <c r="R2088" i="4" s="1"/>
  <c r="R2089" i="4" s="1"/>
  <c r="R2090" i="4" s="1"/>
  <c r="R2091" i="4" s="1"/>
  <c r="R2092" i="4" s="1"/>
  <c r="R2093" i="4" s="1"/>
  <c r="R2094" i="4" s="1"/>
  <c r="R2095" i="4" s="1"/>
  <c r="R2096" i="4" s="1"/>
  <c r="R2097" i="4" s="1"/>
  <c r="R2098" i="4" s="1"/>
  <c r="R2099" i="4" s="1"/>
  <c r="R2100" i="4" s="1"/>
  <c r="R2101" i="4" s="1"/>
  <c r="R2102" i="4" s="1"/>
  <c r="R2103" i="4" s="1"/>
  <c r="R2104" i="4" s="1"/>
  <c r="R2105" i="4" s="1"/>
  <c r="R2106" i="4" s="1"/>
  <c r="R2107" i="4" s="1"/>
  <c r="R2108" i="4" s="1"/>
  <c r="R2109" i="4" s="1"/>
  <c r="R2110" i="4" s="1"/>
  <c r="R2111" i="4" s="1"/>
  <c r="R2112" i="4" s="1"/>
  <c r="R2113" i="4" s="1"/>
  <c r="R2114" i="4" s="1"/>
  <c r="R2115" i="4" s="1"/>
  <c r="R2116" i="4" s="1"/>
  <c r="R2117" i="4" s="1"/>
  <c r="R2118" i="4" s="1"/>
  <c r="R2119" i="4" s="1"/>
  <c r="R2120" i="4" s="1"/>
  <c r="R2121" i="4" s="1"/>
  <c r="R2122" i="4" s="1"/>
  <c r="R2123" i="4" s="1"/>
  <c r="R2124" i="4" s="1"/>
  <c r="R2125" i="4" s="1"/>
  <c r="R2126" i="4" s="1"/>
  <c r="R2127" i="4" s="1"/>
  <c r="R2128" i="4" s="1"/>
  <c r="R2129" i="4" s="1"/>
  <c r="R2130" i="4" s="1"/>
  <c r="R2131" i="4" s="1"/>
  <c r="R2132" i="4" s="1"/>
  <c r="R2133" i="4" s="1"/>
  <c r="R2134" i="4" s="1"/>
  <c r="R2135" i="4" s="1"/>
  <c r="R2136" i="4" s="1"/>
  <c r="R2137" i="4" s="1"/>
  <c r="R2138" i="4" s="1"/>
  <c r="R2139" i="4" s="1"/>
  <c r="R2140" i="4" s="1"/>
  <c r="R2141" i="4" s="1"/>
  <c r="R2142" i="4" s="1"/>
  <c r="R2143" i="4" s="1"/>
  <c r="R2144" i="4" s="1"/>
  <c r="R2145" i="4" s="1"/>
  <c r="R2146" i="4" s="1"/>
  <c r="R2147" i="4" s="1"/>
  <c r="R2148" i="4" s="1"/>
  <c r="R2149" i="4" s="1"/>
  <c r="R2150" i="4" s="1"/>
  <c r="R2151" i="4" s="1"/>
  <c r="R2152" i="4" s="1"/>
  <c r="R2153" i="4" s="1"/>
  <c r="R2154" i="4" s="1"/>
  <c r="R2155" i="4" s="1"/>
  <c r="R2156" i="4" s="1"/>
  <c r="R2157" i="4" s="1"/>
  <c r="R2158" i="4" s="1"/>
  <c r="R2159" i="4" s="1"/>
  <c r="R2160" i="4" s="1"/>
  <c r="R2161" i="4" s="1"/>
  <c r="R2162" i="4" s="1"/>
  <c r="R2163" i="4" s="1"/>
  <c r="R2164" i="4" s="1"/>
  <c r="R2165" i="4" s="1"/>
  <c r="R2166" i="4" s="1"/>
  <c r="R2167" i="4" s="1"/>
  <c r="R2168" i="4" s="1"/>
  <c r="R2169" i="4" s="1"/>
  <c r="R2170" i="4" s="1"/>
  <c r="R2171" i="4" s="1"/>
  <c r="R2172" i="4" s="1"/>
  <c r="R2173" i="4" s="1"/>
  <c r="R2174" i="4" s="1"/>
  <c r="R2175" i="4" s="1"/>
  <c r="R2176" i="4" s="1"/>
  <c r="R2177" i="4" s="1"/>
  <c r="R2178" i="4" s="1"/>
  <c r="R2179" i="4" s="1"/>
  <c r="R2180" i="4" s="1"/>
  <c r="R2181" i="4" s="1"/>
  <c r="R2182" i="4" s="1"/>
  <c r="R2183" i="4" s="1"/>
  <c r="R2184" i="4" s="1"/>
  <c r="R2185" i="4" s="1"/>
  <c r="R2186" i="4" s="1"/>
  <c r="R2187" i="4" s="1"/>
  <c r="R2188" i="4" s="1"/>
  <c r="R2189" i="4" s="1"/>
  <c r="R2190" i="4" s="1"/>
  <c r="R2191" i="4" s="1"/>
  <c r="R2192" i="4" s="1"/>
  <c r="R2193" i="4" s="1"/>
  <c r="R2194" i="4" s="1"/>
  <c r="R2195" i="4" s="1"/>
  <c r="R2196" i="4" s="1"/>
  <c r="R1832" i="4"/>
  <c r="R1833" i="3"/>
  <c r="R1834" i="3" s="1"/>
  <c r="R1835" i="3" s="1"/>
  <c r="R1836" i="3" s="1"/>
  <c r="R1837" i="3" s="1"/>
  <c r="R1838" i="3" s="1"/>
  <c r="R1839" i="3" s="1"/>
  <c r="R1840" i="3" s="1"/>
  <c r="R1841" i="3" s="1"/>
  <c r="R1842" i="3" s="1"/>
  <c r="R1843" i="3" s="1"/>
  <c r="R1844" i="3" s="1"/>
  <c r="R1845" i="3" s="1"/>
  <c r="R1846" i="3" s="1"/>
  <c r="R1847" i="3" s="1"/>
  <c r="R1848" i="3" s="1"/>
  <c r="R1849" i="3" s="1"/>
  <c r="R1850" i="3" s="1"/>
  <c r="R1851" i="3" s="1"/>
  <c r="R1852" i="3" s="1"/>
  <c r="R1853" i="3" s="1"/>
  <c r="R1854" i="3" s="1"/>
  <c r="R1855" i="3" s="1"/>
  <c r="R1856" i="3" s="1"/>
  <c r="R1857" i="3" s="1"/>
  <c r="R1858" i="3" s="1"/>
  <c r="R1859" i="3" s="1"/>
  <c r="R1860" i="3" s="1"/>
  <c r="R1861" i="3" s="1"/>
  <c r="R1862" i="3" s="1"/>
  <c r="R1863" i="3" s="1"/>
  <c r="R1864" i="3" s="1"/>
  <c r="R1865" i="3" s="1"/>
  <c r="R1866" i="3" s="1"/>
  <c r="R1867" i="3" s="1"/>
  <c r="R1868" i="3" s="1"/>
  <c r="R1869" i="3" s="1"/>
  <c r="R1870" i="3" s="1"/>
  <c r="R1871" i="3" s="1"/>
  <c r="R1872" i="3" s="1"/>
  <c r="R1873" i="3" s="1"/>
  <c r="R1874" i="3" s="1"/>
  <c r="R1875" i="3" s="1"/>
  <c r="R1876" i="3" s="1"/>
  <c r="R1877" i="3" s="1"/>
  <c r="R1878" i="3" s="1"/>
  <c r="R1879" i="3" s="1"/>
  <c r="R1880" i="3" s="1"/>
  <c r="R1881" i="3" s="1"/>
  <c r="R1882" i="3" s="1"/>
  <c r="R1883" i="3" s="1"/>
  <c r="R1884" i="3" s="1"/>
  <c r="R1885" i="3" s="1"/>
  <c r="R1886" i="3" s="1"/>
  <c r="R1887" i="3" s="1"/>
  <c r="R1888" i="3" s="1"/>
  <c r="R1889" i="3" s="1"/>
  <c r="R1890" i="3" s="1"/>
  <c r="R1891" i="3" s="1"/>
  <c r="R1892" i="3" s="1"/>
  <c r="R1893" i="3" s="1"/>
  <c r="R1894" i="3" s="1"/>
  <c r="R1895" i="3" s="1"/>
  <c r="R1896" i="3" s="1"/>
  <c r="R1897" i="3" s="1"/>
  <c r="R1898" i="3" s="1"/>
  <c r="R1899" i="3" s="1"/>
  <c r="R1900" i="3" s="1"/>
  <c r="R1901" i="3" s="1"/>
  <c r="R1902" i="3" s="1"/>
  <c r="R1903" i="3" s="1"/>
  <c r="R1904" i="3" s="1"/>
  <c r="R1905" i="3" s="1"/>
  <c r="R1906" i="3" s="1"/>
  <c r="R1907" i="3" s="1"/>
  <c r="R1908" i="3" s="1"/>
  <c r="R1909" i="3" s="1"/>
  <c r="R1910" i="3" s="1"/>
  <c r="R1911" i="3" s="1"/>
  <c r="R1912" i="3" s="1"/>
  <c r="R1913" i="3" s="1"/>
  <c r="R1914" i="3" s="1"/>
  <c r="R1915" i="3" s="1"/>
  <c r="R1916" i="3" s="1"/>
  <c r="R1917" i="3" s="1"/>
  <c r="R1918" i="3" s="1"/>
  <c r="R1919" i="3" s="1"/>
  <c r="R1920" i="3" s="1"/>
  <c r="R1921" i="3" s="1"/>
  <c r="R1922" i="3" s="1"/>
  <c r="R1923" i="3" s="1"/>
  <c r="R1924" i="3" s="1"/>
  <c r="R1925" i="3" s="1"/>
  <c r="R1926" i="3" s="1"/>
  <c r="R1927" i="3" s="1"/>
  <c r="R1928" i="3" s="1"/>
  <c r="R1929" i="3" s="1"/>
  <c r="R1930" i="3" s="1"/>
  <c r="R1931" i="3" s="1"/>
  <c r="R1932" i="3" s="1"/>
  <c r="R1933" i="3" s="1"/>
  <c r="R1934" i="3" s="1"/>
  <c r="R1935" i="3" s="1"/>
  <c r="R1936" i="3" s="1"/>
  <c r="R1937" i="3" s="1"/>
  <c r="R1938" i="3" s="1"/>
  <c r="R1939" i="3" s="1"/>
  <c r="R1940" i="3" s="1"/>
  <c r="R1941" i="3" s="1"/>
  <c r="R1942" i="3" s="1"/>
  <c r="R1943" i="3" s="1"/>
  <c r="R1944" i="3" s="1"/>
  <c r="R1945" i="3" s="1"/>
  <c r="R1946" i="3" s="1"/>
  <c r="R1947" i="3" s="1"/>
  <c r="R1948" i="3" s="1"/>
  <c r="R1949" i="3" s="1"/>
  <c r="R1950" i="3" s="1"/>
  <c r="R1951" i="3" s="1"/>
  <c r="R1952" i="3" s="1"/>
  <c r="R1953" i="3" s="1"/>
  <c r="R1954" i="3" s="1"/>
  <c r="R1955" i="3" s="1"/>
  <c r="R1956" i="3" s="1"/>
  <c r="R1957" i="3" s="1"/>
  <c r="R1958" i="3" s="1"/>
  <c r="R1959" i="3" s="1"/>
  <c r="R1960" i="3" s="1"/>
  <c r="R1961" i="3" s="1"/>
  <c r="R1962" i="3" s="1"/>
  <c r="R1963" i="3" s="1"/>
  <c r="R1964" i="3" s="1"/>
  <c r="R1965" i="3" s="1"/>
  <c r="R1966" i="3" s="1"/>
  <c r="R1967" i="3" s="1"/>
  <c r="R1968" i="3" s="1"/>
  <c r="R1969" i="3" s="1"/>
  <c r="R1970" i="3" s="1"/>
  <c r="R1971" i="3" s="1"/>
  <c r="R1972" i="3" s="1"/>
  <c r="R1973" i="3" s="1"/>
  <c r="R1974" i="3" s="1"/>
  <c r="R1975" i="3" s="1"/>
  <c r="R1976" i="3" s="1"/>
  <c r="R1977" i="3" s="1"/>
  <c r="R1978" i="3" s="1"/>
  <c r="R1979" i="3" s="1"/>
  <c r="R1980" i="3" s="1"/>
  <c r="R1981" i="3" s="1"/>
  <c r="R1982" i="3" s="1"/>
  <c r="R1983" i="3" s="1"/>
  <c r="R1984" i="3" s="1"/>
  <c r="R1985" i="3" s="1"/>
  <c r="R1986" i="3" s="1"/>
  <c r="R1987" i="3" s="1"/>
  <c r="R1988" i="3" s="1"/>
  <c r="R1989" i="3" s="1"/>
  <c r="R1990" i="3" s="1"/>
  <c r="R1991" i="3" s="1"/>
  <c r="R1992" i="3" s="1"/>
  <c r="R1993" i="3" s="1"/>
  <c r="R1994" i="3" s="1"/>
  <c r="R1995" i="3" s="1"/>
  <c r="R1996" i="3" s="1"/>
  <c r="R1997" i="3" s="1"/>
  <c r="R1998" i="3" s="1"/>
  <c r="R1999" i="3" s="1"/>
  <c r="R2000" i="3" s="1"/>
  <c r="R2001" i="3" s="1"/>
  <c r="R2002" i="3" s="1"/>
  <c r="R2003" i="3" s="1"/>
  <c r="R2004" i="3" s="1"/>
  <c r="R2005" i="3" s="1"/>
  <c r="R2006" i="3" s="1"/>
  <c r="R2007" i="3" s="1"/>
  <c r="R2008" i="3" s="1"/>
  <c r="R2009" i="3" s="1"/>
  <c r="R2010" i="3" s="1"/>
  <c r="R2011" i="3" s="1"/>
  <c r="R2012" i="3" s="1"/>
  <c r="R2013" i="3" s="1"/>
  <c r="R2014" i="3" s="1"/>
  <c r="R2015" i="3" s="1"/>
  <c r="R2016" i="3" s="1"/>
  <c r="R2017" i="3" s="1"/>
  <c r="R2018" i="3" s="1"/>
  <c r="R2019" i="3" s="1"/>
  <c r="R2020" i="3" s="1"/>
  <c r="R2021" i="3" s="1"/>
  <c r="R2022" i="3" s="1"/>
  <c r="R2023" i="3" s="1"/>
  <c r="R2024" i="3" s="1"/>
  <c r="R2025" i="3" s="1"/>
  <c r="R2026" i="3" s="1"/>
  <c r="R2027" i="3" s="1"/>
  <c r="R2028" i="3" s="1"/>
  <c r="R2029" i="3" s="1"/>
  <c r="R2030" i="3" s="1"/>
  <c r="R2031" i="3" s="1"/>
  <c r="R2032" i="3" s="1"/>
  <c r="R2033" i="3" s="1"/>
  <c r="R2034" i="3" s="1"/>
  <c r="R2035" i="3" s="1"/>
  <c r="R2036" i="3" s="1"/>
  <c r="R2037" i="3" s="1"/>
  <c r="R2038" i="3" s="1"/>
  <c r="R2039" i="3" s="1"/>
  <c r="R2040" i="3" s="1"/>
  <c r="R2041" i="3" s="1"/>
  <c r="R2042" i="3" s="1"/>
  <c r="R2043" i="3" s="1"/>
  <c r="R2044" i="3" s="1"/>
  <c r="R2045" i="3" s="1"/>
  <c r="R2046" i="3" s="1"/>
  <c r="R2047" i="3" s="1"/>
  <c r="R2048" i="3" s="1"/>
  <c r="R2049" i="3" s="1"/>
  <c r="R2050" i="3" s="1"/>
  <c r="R2051" i="3" s="1"/>
  <c r="R2052" i="3" s="1"/>
  <c r="R2053" i="3" s="1"/>
  <c r="R2054" i="3" s="1"/>
  <c r="R2055" i="3" s="1"/>
  <c r="R2056" i="3" s="1"/>
  <c r="R2057" i="3" s="1"/>
  <c r="R2058" i="3" s="1"/>
  <c r="R2059" i="3" s="1"/>
  <c r="R2060" i="3" s="1"/>
  <c r="R2061" i="3" s="1"/>
  <c r="R2062" i="3" s="1"/>
  <c r="R2063" i="3" s="1"/>
  <c r="R2064" i="3" s="1"/>
  <c r="R2065" i="3" s="1"/>
  <c r="R2066" i="3" s="1"/>
  <c r="R2067" i="3" s="1"/>
  <c r="R2068" i="3" s="1"/>
  <c r="R2069" i="3" s="1"/>
  <c r="R2070" i="3" s="1"/>
  <c r="R2071" i="3" s="1"/>
  <c r="R2072" i="3" s="1"/>
  <c r="R2073" i="3" s="1"/>
  <c r="R2074" i="3" s="1"/>
  <c r="R2075" i="3" s="1"/>
  <c r="R2076" i="3" s="1"/>
  <c r="R2077" i="3" s="1"/>
  <c r="R2078" i="3" s="1"/>
  <c r="R2079" i="3" s="1"/>
  <c r="R2080" i="3" s="1"/>
  <c r="R2081" i="3" s="1"/>
  <c r="R2082" i="3" s="1"/>
  <c r="R2083" i="3" s="1"/>
  <c r="R2084" i="3" s="1"/>
  <c r="R2085" i="3" s="1"/>
  <c r="R2086" i="3" s="1"/>
  <c r="R2087" i="3" s="1"/>
  <c r="R2088" i="3" s="1"/>
  <c r="R2089" i="3" s="1"/>
  <c r="R2090" i="3" s="1"/>
  <c r="R2091" i="3" s="1"/>
  <c r="R2092" i="3" s="1"/>
  <c r="R2093" i="3" s="1"/>
  <c r="R2094" i="3" s="1"/>
  <c r="R2095" i="3" s="1"/>
  <c r="R2096" i="3" s="1"/>
  <c r="R2097" i="3" s="1"/>
  <c r="R2098" i="3" s="1"/>
  <c r="R2099" i="3" s="1"/>
  <c r="R2100" i="3" s="1"/>
  <c r="R2101" i="3" s="1"/>
  <c r="R2102" i="3" s="1"/>
  <c r="R2103" i="3" s="1"/>
  <c r="R2104" i="3" s="1"/>
  <c r="R2105" i="3" s="1"/>
  <c r="R2106" i="3" s="1"/>
  <c r="R2107" i="3" s="1"/>
  <c r="R2108" i="3" s="1"/>
  <c r="R2109" i="3" s="1"/>
  <c r="R2110" i="3" s="1"/>
  <c r="R2111" i="3" s="1"/>
  <c r="R2112" i="3" s="1"/>
  <c r="R2113" i="3" s="1"/>
  <c r="R2114" i="3" s="1"/>
  <c r="R2115" i="3" s="1"/>
  <c r="R2116" i="3" s="1"/>
  <c r="R2117" i="3" s="1"/>
  <c r="R2118" i="3" s="1"/>
  <c r="R2119" i="3" s="1"/>
  <c r="R2120" i="3" s="1"/>
  <c r="R2121" i="3" s="1"/>
  <c r="R2122" i="3" s="1"/>
  <c r="R2123" i="3" s="1"/>
  <c r="R2124" i="3" s="1"/>
  <c r="R2125" i="3" s="1"/>
  <c r="R2126" i="3" s="1"/>
  <c r="R2127" i="3" s="1"/>
  <c r="R2128" i="3" s="1"/>
  <c r="R2129" i="3" s="1"/>
  <c r="R2130" i="3" s="1"/>
  <c r="R2131" i="3" s="1"/>
  <c r="R2132" i="3" s="1"/>
  <c r="R2133" i="3" s="1"/>
  <c r="R2134" i="3" s="1"/>
  <c r="R2135" i="3" s="1"/>
  <c r="R2136" i="3" s="1"/>
  <c r="R2137" i="3" s="1"/>
  <c r="R2138" i="3" s="1"/>
  <c r="R2139" i="3" s="1"/>
  <c r="R2140" i="3" s="1"/>
  <c r="R2141" i="3" s="1"/>
  <c r="R2142" i="3" s="1"/>
  <c r="R2143" i="3" s="1"/>
  <c r="R2144" i="3" s="1"/>
  <c r="R2145" i="3" s="1"/>
  <c r="R2146" i="3" s="1"/>
  <c r="R2147" i="3" s="1"/>
  <c r="R2148" i="3" s="1"/>
  <c r="R2149" i="3" s="1"/>
  <c r="R2150" i="3" s="1"/>
  <c r="R2151" i="3" s="1"/>
  <c r="R2152" i="3" s="1"/>
  <c r="R2153" i="3" s="1"/>
  <c r="R2154" i="3" s="1"/>
  <c r="R2155" i="3" s="1"/>
  <c r="R2156" i="3" s="1"/>
  <c r="R2157" i="3" s="1"/>
  <c r="R2158" i="3" s="1"/>
  <c r="R2159" i="3" s="1"/>
  <c r="R2160" i="3" s="1"/>
  <c r="R2161" i="3" s="1"/>
  <c r="R2162" i="3" s="1"/>
  <c r="R2163" i="3" s="1"/>
  <c r="R2164" i="3" s="1"/>
  <c r="R2165" i="3" s="1"/>
  <c r="R2166" i="3" s="1"/>
  <c r="R2167" i="3" s="1"/>
  <c r="R2168" i="3" s="1"/>
  <c r="R2169" i="3" s="1"/>
  <c r="R2170" i="3" s="1"/>
  <c r="R2171" i="3" s="1"/>
  <c r="R2172" i="3" s="1"/>
  <c r="R2173" i="3" s="1"/>
  <c r="R2174" i="3" s="1"/>
  <c r="R2175" i="3" s="1"/>
  <c r="R2176" i="3" s="1"/>
  <c r="R2177" i="3" s="1"/>
  <c r="R2178" i="3" s="1"/>
  <c r="R2179" i="3" s="1"/>
  <c r="R2180" i="3" s="1"/>
  <c r="R2181" i="3" s="1"/>
  <c r="R2182" i="3" s="1"/>
  <c r="R2183" i="3" s="1"/>
  <c r="R2184" i="3" s="1"/>
  <c r="R2185" i="3" s="1"/>
  <c r="R2186" i="3" s="1"/>
  <c r="R2187" i="3" s="1"/>
  <c r="R2188" i="3" s="1"/>
  <c r="R2189" i="3" s="1"/>
  <c r="R2190" i="3" s="1"/>
  <c r="R2191" i="3" s="1"/>
  <c r="R2192" i="3" s="1"/>
  <c r="R2193" i="3" s="1"/>
  <c r="R2194" i="3" s="1"/>
  <c r="R2195" i="3" s="1"/>
  <c r="R2196" i="3" s="1"/>
  <c r="E3" i="4" l="1"/>
  <c r="R6" i="12"/>
  <c r="R7" i="12" s="1"/>
  <c r="R8" i="12" s="1"/>
  <c r="R9" i="12" s="1"/>
  <c r="R10" i="12" s="1"/>
  <c r="R11" i="12" s="1"/>
  <c r="R12" i="12" s="1"/>
  <c r="R13" i="12" s="1"/>
  <c r="R14" i="12" s="1"/>
  <c r="R15" i="12" s="1"/>
  <c r="R16" i="12" s="1"/>
  <c r="R17" i="12" s="1"/>
  <c r="R18" i="12" s="1"/>
  <c r="R19" i="12" s="1"/>
  <c r="R20" i="12" s="1"/>
  <c r="R21" i="12" s="1"/>
  <c r="R22" i="12" s="1"/>
  <c r="R23" i="12" s="1"/>
  <c r="R24" i="12" s="1"/>
  <c r="R25" i="12" s="1"/>
  <c r="R26" i="12" s="1"/>
  <c r="R27" i="12" s="1"/>
  <c r="R28" i="12" s="1"/>
  <c r="R29" i="12" s="1"/>
  <c r="R30" i="12" s="1"/>
  <c r="R31" i="12" s="1"/>
  <c r="R32" i="12" s="1"/>
  <c r="R33" i="12" s="1"/>
  <c r="R34" i="12" s="1"/>
  <c r="R35" i="12" s="1"/>
  <c r="R36" i="12" s="1"/>
  <c r="R37" i="12" s="1"/>
  <c r="R38" i="12" s="1"/>
  <c r="R39" i="12" s="1"/>
  <c r="R40" i="12" s="1"/>
  <c r="R41" i="12" s="1"/>
  <c r="R42" i="12" s="1"/>
  <c r="R43" i="12" s="1"/>
  <c r="R44" i="12" s="1"/>
  <c r="R45" i="12" s="1"/>
  <c r="R46" i="12" s="1"/>
  <c r="R47" i="12" s="1"/>
  <c r="R48" i="12" s="1"/>
  <c r="R49" i="12" s="1"/>
  <c r="R50" i="12" s="1"/>
  <c r="R51" i="12" s="1"/>
  <c r="R52" i="12" s="1"/>
  <c r="R53" i="12" s="1"/>
  <c r="R54" i="12" s="1"/>
  <c r="R55" i="12" s="1"/>
  <c r="R56" i="12" s="1"/>
  <c r="R57" i="12" s="1"/>
  <c r="R58" i="12" s="1"/>
  <c r="R59" i="12" s="1"/>
  <c r="R60" i="12" s="1"/>
  <c r="R61" i="12" s="1"/>
  <c r="R62" i="12" s="1"/>
  <c r="R63" i="12" s="1"/>
  <c r="R64" i="12" s="1"/>
  <c r="R65" i="12" s="1"/>
  <c r="R66" i="12" s="1"/>
  <c r="R67" i="12" s="1"/>
  <c r="R68" i="12" s="1"/>
  <c r="R69" i="12" s="1"/>
  <c r="R70" i="12" s="1"/>
  <c r="R71" i="12" s="1"/>
  <c r="R72" i="12" s="1"/>
  <c r="R73" i="12" s="1"/>
  <c r="R74" i="12" s="1"/>
  <c r="R75" i="12" s="1"/>
  <c r="R76" i="12" s="1"/>
  <c r="R77" i="12" s="1"/>
  <c r="R78" i="12" s="1"/>
  <c r="R79" i="12" s="1"/>
  <c r="R80" i="12" s="1"/>
  <c r="R81" i="12" s="1"/>
  <c r="R82" i="12" s="1"/>
  <c r="R83" i="12" s="1"/>
  <c r="R84" i="12" s="1"/>
  <c r="R85" i="12" s="1"/>
  <c r="R86" i="12" s="1"/>
  <c r="R87" i="12" s="1"/>
  <c r="R88" i="12" s="1"/>
  <c r="R89" i="12" s="1"/>
  <c r="R90" i="12" s="1"/>
  <c r="R91" i="12" s="1"/>
  <c r="R92" i="12" s="1"/>
  <c r="R93" i="12" s="1"/>
  <c r="R94" i="12" s="1"/>
  <c r="R95" i="12" s="1"/>
  <c r="R96" i="12" s="1"/>
  <c r="R97" i="12" s="1"/>
  <c r="R98" i="12" s="1"/>
  <c r="R99" i="12" s="1"/>
  <c r="R100" i="12" s="1"/>
  <c r="R101" i="12" s="1"/>
  <c r="R102" i="12" s="1"/>
  <c r="R103" i="12" s="1"/>
  <c r="R104" i="12" s="1"/>
  <c r="R105" i="12" s="1"/>
  <c r="R106" i="12" s="1"/>
  <c r="R107" i="12" s="1"/>
  <c r="R108" i="12" s="1"/>
  <c r="R109" i="12" s="1"/>
  <c r="R110" i="12" s="1"/>
  <c r="R111" i="12" s="1"/>
  <c r="R112" i="12" s="1"/>
  <c r="R113" i="12" s="1"/>
  <c r="R114" i="12" s="1"/>
  <c r="R115" i="12" s="1"/>
  <c r="R116" i="12" s="1"/>
  <c r="R117" i="12" s="1"/>
  <c r="R118" i="12" s="1"/>
  <c r="R119" i="12" s="1"/>
  <c r="R120" i="12" s="1"/>
  <c r="R121" i="12" s="1"/>
  <c r="R122" i="12" s="1"/>
  <c r="R123" i="12" s="1"/>
  <c r="R124" i="12" s="1"/>
  <c r="R125" i="12" s="1"/>
  <c r="R126" i="12" s="1"/>
  <c r="R127" i="12" s="1"/>
  <c r="R128" i="12" s="1"/>
  <c r="R129" i="12" s="1"/>
  <c r="R130" i="12" s="1"/>
  <c r="R131" i="12" s="1"/>
  <c r="R132" i="12" s="1"/>
  <c r="R133" i="12" s="1"/>
  <c r="R134" i="12" s="1"/>
  <c r="R135" i="12" s="1"/>
  <c r="R136" i="12" s="1"/>
  <c r="R137" i="12" s="1"/>
  <c r="R138" i="12" s="1"/>
  <c r="R139" i="12" s="1"/>
  <c r="R140" i="12" s="1"/>
  <c r="R141" i="12" s="1"/>
  <c r="R142" i="12" s="1"/>
  <c r="R143" i="12" s="1"/>
  <c r="R144" i="12" s="1"/>
  <c r="R145" i="12" s="1"/>
  <c r="R146" i="12" s="1"/>
  <c r="R147" i="12" s="1"/>
  <c r="R148" i="12" s="1"/>
  <c r="R149" i="12" s="1"/>
  <c r="R150" i="12" s="1"/>
  <c r="R151" i="12" s="1"/>
  <c r="R152" i="12" s="1"/>
  <c r="R153" i="12" s="1"/>
  <c r="R154" i="12" s="1"/>
  <c r="R155" i="12" s="1"/>
  <c r="R156" i="12" s="1"/>
  <c r="R157" i="12" s="1"/>
  <c r="R158" i="12" s="1"/>
  <c r="R159" i="12" s="1"/>
  <c r="R160" i="12" s="1"/>
  <c r="R161" i="12" s="1"/>
  <c r="R162" i="12" s="1"/>
  <c r="R163" i="12" s="1"/>
  <c r="R164" i="12" s="1"/>
  <c r="R165" i="12" s="1"/>
  <c r="R166" i="12" s="1"/>
  <c r="R167" i="12" s="1"/>
  <c r="R168" i="12" s="1"/>
  <c r="R169" i="12" s="1"/>
  <c r="R170" i="12" s="1"/>
  <c r="R171" i="12" s="1"/>
  <c r="R172" i="12" s="1"/>
  <c r="R173" i="12" s="1"/>
  <c r="R174" i="12" s="1"/>
  <c r="R175" i="12" s="1"/>
  <c r="R176" i="12" s="1"/>
  <c r="R177" i="12" s="1"/>
  <c r="R178" i="12" s="1"/>
  <c r="R179" i="12" s="1"/>
  <c r="R180" i="12" s="1"/>
  <c r="R181" i="12" s="1"/>
  <c r="R182" i="12" s="1"/>
  <c r="R183" i="12" s="1"/>
  <c r="R184" i="12" s="1"/>
  <c r="R185" i="12" s="1"/>
  <c r="R186" i="12" s="1"/>
  <c r="R187" i="12" s="1"/>
  <c r="R188" i="12" s="1"/>
  <c r="R189" i="12" s="1"/>
  <c r="R190" i="12" s="1"/>
  <c r="R191" i="12" s="1"/>
  <c r="R192" i="12" s="1"/>
  <c r="R193" i="12" s="1"/>
  <c r="R194" i="12" s="1"/>
  <c r="R195" i="12" s="1"/>
  <c r="R196" i="12" s="1"/>
  <c r="R197" i="12" s="1"/>
  <c r="R198" i="12" s="1"/>
  <c r="R199" i="12" s="1"/>
  <c r="R200" i="12" s="1"/>
  <c r="R201" i="12" s="1"/>
  <c r="R202" i="12" s="1"/>
  <c r="R203" i="12" s="1"/>
  <c r="R204" i="12" s="1"/>
  <c r="R205" i="12" s="1"/>
  <c r="R206" i="12" s="1"/>
  <c r="R207" i="12" s="1"/>
  <c r="R208" i="12" s="1"/>
  <c r="R209" i="12" s="1"/>
  <c r="R210" i="12" s="1"/>
  <c r="R211" i="12" s="1"/>
  <c r="R212" i="12" s="1"/>
  <c r="R213" i="12" s="1"/>
  <c r="R214" i="12" s="1"/>
  <c r="R215" i="12" s="1"/>
  <c r="R216" i="12" s="1"/>
  <c r="R217" i="12" s="1"/>
  <c r="R218" i="12" s="1"/>
  <c r="R219" i="12" s="1"/>
  <c r="R220" i="12" s="1"/>
  <c r="R221" i="12" s="1"/>
  <c r="R222" i="12" s="1"/>
  <c r="R223" i="12" s="1"/>
  <c r="R224" i="12" s="1"/>
  <c r="R225" i="12" s="1"/>
  <c r="R226" i="12" s="1"/>
  <c r="R227" i="12" s="1"/>
  <c r="R228" i="12" s="1"/>
  <c r="R229" i="12" s="1"/>
  <c r="R230" i="12" s="1"/>
  <c r="R231" i="12" s="1"/>
  <c r="R232" i="12" s="1"/>
  <c r="R233" i="12" s="1"/>
  <c r="R234" i="12" s="1"/>
  <c r="R235" i="12" s="1"/>
  <c r="R236" i="12" s="1"/>
  <c r="R237" i="12" s="1"/>
  <c r="R238" i="12" s="1"/>
  <c r="R239" i="12" s="1"/>
  <c r="R240" i="12" s="1"/>
  <c r="R241" i="12" s="1"/>
  <c r="R242" i="12" s="1"/>
  <c r="R243" i="12" s="1"/>
  <c r="R244" i="12" s="1"/>
  <c r="R245" i="12" s="1"/>
  <c r="R246" i="12" s="1"/>
  <c r="R247" i="12" s="1"/>
  <c r="R248" i="12" s="1"/>
  <c r="R249" i="12" s="1"/>
  <c r="R250" i="12" s="1"/>
  <c r="R251" i="12" s="1"/>
  <c r="R252" i="12" s="1"/>
  <c r="R253" i="12" s="1"/>
  <c r="R254" i="12" s="1"/>
  <c r="R255" i="12" s="1"/>
  <c r="R256" i="12" s="1"/>
  <c r="R257" i="12" s="1"/>
  <c r="R258" i="12" s="1"/>
  <c r="R259" i="12" s="1"/>
  <c r="R260" i="12" s="1"/>
  <c r="R261" i="12" s="1"/>
  <c r="R262" i="12" s="1"/>
  <c r="R263" i="12" s="1"/>
  <c r="R264" i="12" s="1"/>
  <c r="R265" i="12" s="1"/>
  <c r="R266" i="12" s="1"/>
  <c r="R267" i="12" s="1"/>
  <c r="R268" i="12" s="1"/>
  <c r="R269" i="12" s="1"/>
  <c r="R270" i="12" s="1"/>
  <c r="R271" i="12" s="1"/>
  <c r="R272" i="12" s="1"/>
  <c r="R273" i="12" s="1"/>
  <c r="R274" i="12" s="1"/>
  <c r="R275" i="12" s="1"/>
  <c r="R276" i="12" s="1"/>
  <c r="R277" i="12" s="1"/>
  <c r="R278" i="12" s="1"/>
  <c r="R279" i="12" s="1"/>
  <c r="R280" i="12" s="1"/>
  <c r="R281" i="12" s="1"/>
  <c r="R282" i="12" s="1"/>
  <c r="R283" i="12" s="1"/>
  <c r="R284" i="12" s="1"/>
  <c r="R285" i="12" s="1"/>
  <c r="R286" i="12" s="1"/>
  <c r="R287" i="12" s="1"/>
  <c r="R288" i="12" s="1"/>
  <c r="R289" i="12" s="1"/>
  <c r="R290" i="12" s="1"/>
  <c r="R291" i="12" s="1"/>
  <c r="R292" i="12" s="1"/>
  <c r="R293" i="12" s="1"/>
  <c r="R294" i="12" s="1"/>
  <c r="R295" i="12" s="1"/>
  <c r="R296" i="12" s="1"/>
  <c r="R297" i="12" s="1"/>
  <c r="R298" i="12" s="1"/>
  <c r="R299" i="12" s="1"/>
  <c r="R300" i="12" s="1"/>
  <c r="R301" i="12" s="1"/>
  <c r="R302" i="12" s="1"/>
  <c r="R303" i="12" s="1"/>
  <c r="R304" i="12" s="1"/>
  <c r="R305" i="12" s="1"/>
  <c r="R306" i="12" s="1"/>
  <c r="R307" i="12" s="1"/>
  <c r="R308" i="12" s="1"/>
  <c r="R309" i="12" s="1"/>
  <c r="R310" i="12" s="1"/>
  <c r="R311" i="12" s="1"/>
  <c r="R312" i="12" s="1"/>
  <c r="R313" i="12" s="1"/>
  <c r="R314" i="12" s="1"/>
  <c r="R315" i="12" s="1"/>
  <c r="R316" i="12" s="1"/>
  <c r="R317" i="12" s="1"/>
  <c r="R318" i="12" s="1"/>
  <c r="R319" i="12" s="1"/>
  <c r="R320" i="12" s="1"/>
  <c r="R321" i="12" s="1"/>
  <c r="R322" i="12" s="1"/>
  <c r="R323" i="12" s="1"/>
  <c r="R324" i="12" s="1"/>
  <c r="R325" i="12" s="1"/>
  <c r="R326" i="12" s="1"/>
  <c r="R327" i="12" s="1"/>
  <c r="R328" i="12" s="1"/>
  <c r="R329" i="12" s="1"/>
  <c r="R330" i="12" s="1"/>
  <c r="R331" i="12" s="1"/>
  <c r="R332" i="12" s="1"/>
  <c r="R333" i="12" s="1"/>
  <c r="R334" i="12" s="1"/>
  <c r="R335" i="12" s="1"/>
  <c r="R336" i="12" s="1"/>
  <c r="R337" i="12" s="1"/>
  <c r="R338" i="12" s="1"/>
  <c r="R339" i="12" s="1"/>
  <c r="R340" i="12" s="1"/>
  <c r="R341" i="12" s="1"/>
  <c r="R342" i="12" s="1"/>
  <c r="R343" i="12" s="1"/>
  <c r="R344" i="12" s="1"/>
  <c r="R345" i="12" s="1"/>
  <c r="R346" i="12" s="1"/>
  <c r="R347" i="12" s="1"/>
  <c r="R348" i="12" s="1"/>
  <c r="R349" i="12" s="1"/>
  <c r="R350" i="12" s="1"/>
  <c r="R351" i="12" s="1"/>
  <c r="R352" i="12" s="1"/>
  <c r="R353" i="12" s="1"/>
  <c r="R354" i="12" s="1"/>
  <c r="R355" i="12" s="1"/>
  <c r="R356" i="12" s="1"/>
  <c r="R357" i="12" s="1"/>
  <c r="R358" i="12" s="1"/>
  <c r="R359" i="12" s="1"/>
  <c r="R360" i="12" s="1"/>
  <c r="R361" i="12" s="1"/>
  <c r="R362" i="12" s="1"/>
  <c r="R363" i="12" s="1"/>
  <c r="R364" i="12" s="1"/>
  <c r="R365" i="12" s="1"/>
  <c r="R366" i="12" s="1"/>
  <c r="R367" i="12" s="1"/>
  <c r="R368" i="12" s="1"/>
  <c r="R369" i="12" s="1"/>
  <c r="R370" i="12" s="1"/>
  <c r="R371" i="12" s="1"/>
  <c r="R372" i="12" s="1"/>
  <c r="R373" i="12" s="1"/>
  <c r="R374" i="12" s="1"/>
  <c r="R375" i="12" s="1"/>
  <c r="R376" i="12" s="1"/>
  <c r="R377" i="12" s="1"/>
  <c r="R378" i="12" s="1"/>
  <c r="R379" i="12" s="1"/>
  <c r="R380" i="12" s="1"/>
  <c r="R381" i="12" s="1"/>
  <c r="R382" i="12" s="1"/>
  <c r="R383" i="12" s="1"/>
  <c r="R384" i="12" s="1"/>
  <c r="R385" i="12" s="1"/>
  <c r="R386" i="12" s="1"/>
  <c r="R387" i="12" s="1"/>
  <c r="R388" i="12" s="1"/>
  <c r="R389" i="12" s="1"/>
  <c r="R390" i="12" s="1"/>
  <c r="R391" i="12" s="1"/>
  <c r="R392" i="12" s="1"/>
  <c r="R393" i="12" s="1"/>
  <c r="R394" i="12" s="1"/>
  <c r="R395" i="12" s="1"/>
  <c r="R396" i="12" s="1"/>
  <c r="R397" i="12" s="1"/>
  <c r="R398" i="12" s="1"/>
  <c r="R399" i="12" s="1"/>
  <c r="R400" i="12" s="1"/>
  <c r="R401" i="12" s="1"/>
  <c r="R402" i="12" s="1"/>
  <c r="R403" i="12" s="1"/>
  <c r="R404" i="12" s="1"/>
  <c r="R405" i="12" s="1"/>
  <c r="R406" i="12" s="1"/>
  <c r="R407" i="12" s="1"/>
  <c r="R408" i="12" s="1"/>
  <c r="R409" i="12" s="1"/>
  <c r="R410" i="12" s="1"/>
  <c r="R411" i="12" s="1"/>
  <c r="R412" i="12" s="1"/>
  <c r="R413" i="12" s="1"/>
  <c r="R414" i="12" s="1"/>
  <c r="R415" i="12" s="1"/>
  <c r="R416" i="12" s="1"/>
  <c r="R417" i="12" s="1"/>
  <c r="R418" i="12" s="1"/>
  <c r="R419" i="12" s="1"/>
  <c r="R420" i="12" s="1"/>
  <c r="R421" i="12" s="1"/>
  <c r="R422" i="12" s="1"/>
  <c r="R423" i="12" s="1"/>
  <c r="R424" i="12" s="1"/>
  <c r="R425" i="12" s="1"/>
  <c r="R426" i="12" s="1"/>
  <c r="R427" i="12" s="1"/>
  <c r="R428" i="12" s="1"/>
  <c r="R429" i="12" s="1"/>
  <c r="R430" i="12" s="1"/>
  <c r="R431" i="12" s="1"/>
  <c r="R432" i="12" s="1"/>
  <c r="R433" i="12" s="1"/>
  <c r="R434" i="12" s="1"/>
  <c r="R435" i="12" s="1"/>
  <c r="R436" i="12" s="1"/>
  <c r="R437" i="12" s="1"/>
  <c r="R438" i="12" s="1"/>
  <c r="R439" i="12" s="1"/>
  <c r="R440" i="12" s="1"/>
  <c r="R441" i="12" s="1"/>
  <c r="R442" i="12" s="1"/>
  <c r="R443" i="12" s="1"/>
  <c r="R444" i="12" s="1"/>
  <c r="R445" i="12" s="1"/>
  <c r="R446" i="12" s="1"/>
  <c r="R447" i="12" s="1"/>
  <c r="R448" i="12" s="1"/>
  <c r="R449" i="12" s="1"/>
  <c r="R450" i="12" s="1"/>
  <c r="R451" i="12" s="1"/>
  <c r="R452" i="12" s="1"/>
  <c r="R453" i="12" s="1"/>
  <c r="R454" i="12" s="1"/>
  <c r="R455" i="12" s="1"/>
  <c r="R456" i="12" s="1"/>
  <c r="R457" i="12" s="1"/>
  <c r="R458" i="12" s="1"/>
  <c r="R459" i="12" s="1"/>
  <c r="R460" i="12" s="1"/>
  <c r="R461" i="12" s="1"/>
  <c r="R462" i="12" s="1"/>
  <c r="R463" i="12" s="1"/>
  <c r="R464" i="12" s="1"/>
  <c r="R465" i="12" s="1"/>
  <c r="R466" i="12" s="1"/>
  <c r="R467" i="12" s="1"/>
  <c r="R468" i="12" s="1"/>
  <c r="R469" i="12" s="1"/>
  <c r="R470" i="12" s="1"/>
  <c r="R471" i="12" s="1"/>
  <c r="R472" i="12" s="1"/>
  <c r="R473" i="12" s="1"/>
  <c r="R474" i="12" s="1"/>
  <c r="R475" i="12" s="1"/>
  <c r="R476" i="12" s="1"/>
  <c r="R477" i="12" s="1"/>
  <c r="R478" i="12" s="1"/>
  <c r="R479" i="12" s="1"/>
  <c r="R480" i="12" s="1"/>
  <c r="R481" i="12" s="1"/>
  <c r="R482" i="12" s="1"/>
  <c r="R483" i="12" s="1"/>
  <c r="R484" i="12" s="1"/>
  <c r="R485" i="12" s="1"/>
  <c r="R486" i="12" s="1"/>
  <c r="R487" i="12" s="1"/>
  <c r="R488" i="12" s="1"/>
  <c r="R489" i="12" s="1"/>
  <c r="R490" i="12" s="1"/>
  <c r="R491" i="12" s="1"/>
  <c r="R492" i="12" s="1"/>
  <c r="R493" i="12" s="1"/>
  <c r="R494" i="12" s="1"/>
  <c r="R495" i="12" s="1"/>
  <c r="R496" i="12" s="1"/>
  <c r="R497" i="12" s="1"/>
  <c r="R498" i="12" s="1"/>
  <c r="R499" i="12" s="1"/>
  <c r="R500" i="12" s="1"/>
  <c r="R501" i="12" s="1"/>
  <c r="R502" i="12" s="1"/>
  <c r="R503" i="12" s="1"/>
  <c r="R504" i="12" s="1"/>
  <c r="R505" i="12" s="1"/>
  <c r="R506" i="12" s="1"/>
  <c r="R507" i="12" s="1"/>
  <c r="R508" i="12" s="1"/>
  <c r="R509" i="12" s="1"/>
  <c r="R510" i="12" s="1"/>
  <c r="R511" i="12" s="1"/>
  <c r="R512" i="12" s="1"/>
  <c r="R513" i="12" s="1"/>
  <c r="R514" i="12" s="1"/>
  <c r="R515" i="12" s="1"/>
  <c r="R516" i="12" s="1"/>
  <c r="R517" i="12" s="1"/>
  <c r="R518" i="12" s="1"/>
  <c r="R519" i="12" s="1"/>
  <c r="R520" i="12" s="1"/>
  <c r="R521" i="12" s="1"/>
  <c r="R522" i="12" s="1"/>
  <c r="R523" i="12" s="1"/>
  <c r="R524" i="12" s="1"/>
  <c r="R525" i="12" s="1"/>
  <c r="R526" i="12" s="1"/>
  <c r="R527" i="12" s="1"/>
  <c r="R528" i="12" s="1"/>
  <c r="R529" i="12" s="1"/>
  <c r="R530" i="12" s="1"/>
  <c r="R531" i="12" s="1"/>
  <c r="R532" i="12" s="1"/>
  <c r="R533" i="12" s="1"/>
  <c r="R534" i="12" s="1"/>
  <c r="R535" i="12" s="1"/>
  <c r="R536" i="12" s="1"/>
  <c r="R537" i="12" s="1"/>
  <c r="R538" i="12" s="1"/>
  <c r="R539" i="12" s="1"/>
  <c r="R540" i="12" s="1"/>
  <c r="R541" i="12" s="1"/>
  <c r="R542" i="12" s="1"/>
  <c r="R543" i="12" s="1"/>
  <c r="R544" i="12" s="1"/>
  <c r="R545" i="12" s="1"/>
  <c r="R546" i="12" s="1"/>
  <c r="R547" i="12" s="1"/>
  <c r="R548" i="12" s="1"/>
  <c r="R549" i="12" s="1"/>
  <c r="R550" i="12" s="1"/>
  <c r="R551" i="12" s="1"/>
  <c r="R552" i="12" s="1"/>
  <c r="R553" i="12" s="1"/>
  <c r="R554" i="12" s="1"/>
  <c r="R555" i="12" s="1"/>
  <c r="R556" i="12" s="1"/>
  <c r="R557" i="12" s="1"/>
  <c r="R558" i="12" s="1"/>
  <c r="R559" i="12" s="1"/>
  <c r="R560" i="12" s="1"/>
  <c r="R561" i="12" s="1"/>
  <c r="R562" i="12" s="1"/>
  <c r="R563" i="12" s="1"/>
  <c r="R564" i="12" s="1"/>
  <c r="R565" i="12" s="1"/>
  <c r="R566" i="12" s="1"/>
  <c r="R567" i="12" s="1"/>
  <c r="R568" i="12" s="1"/>
  <c r="R569" i="12" s="1"/>
  <c r="R570" i="12" s="1"/>
  <c r="R571" i="12" s="1"/>
  <c r="R572" i="12" s="1"/>
  <c r="R573" i="12" s="1"/>
  <c r="R574" i="12" s="1"/>
  <c r="R575" i="12" s="1"/>
  <c r="R576" i="12" s="1"/>
  <c r="R577" i="12" s="1"/>
  <c r="R578" i="12" s="1"/>
  <c r="R579" i="12" s="1"/>
  <c r="R580" i="12" s="1"/>
  <c r="R581" i="12" s="1"/>
  <c r="R582" i="12" s="1"/>
  <c r="R583" i="12" s="1"/>
  <c r="R584" i="12" s="1"/>
  <c r="R585" i="12" s="1"/>
  <c r="R586" i="12" s="1"/>
  <c r="R587" i="12" s="1"/>
  <c r="R588" i="12" s="1"/>
  <c r="R589" i="12" s="1"/>
  <c r="R590" i="12" s="1"/>
  <c r="R591" i="12" s="1"/>
  <c r="R592" i="12" s="1"/>
  <c r="R593" i="12" s="1"/>
  <c r="R594" i="12" s="1"/>
  <c r="R595" i="12" s="1"/>
  <c r="R596" i="12" s="1"/>
  <c r="R597" i="12" s="1"/>
  <c r="R598" i="12" s="1"/>
  <c r="R599" i="12" s="1"/>
  <c r="R600" i="12" s="1"/>
  <c r="R601" i="12" s="1"/>
  <c r="R602" i="12" s="1"/>
  <c r="R603" i="12" s="1"/>
  <c r="R604" i="12" s="1"/>
  <c r="R605" i="12" s="1"/>
  <c r="R606" i="12" s="1"/>
  <c r="R607" i="12" s="1"/>
  <c r="R608" i="12" s="1"/>
  <c r="R609" i="12" s="1"/>
  <c r="R610" i="12" s="1"/>
  <c r="R611" i="12" s="1"/>
  <c r="R612" i="12" s="1"/>
  <c r="R613" i="12" s="1"/>
  <c r="R614" i="12" s="1"/>
  <c r="R615" i="12" s="1"/>
  <c r="R616" i="12" s="1"/>
  <c r="R617" i="12" s="1"/>
  <c r="R618" i="12" s="1"/>
  <c r="R619" i="12" s="1"/>
  <c r="R620" i="12" s="1"/>
  <c r="R621" i="12" s="1"/>
  <c r="R622" i="12" s="1"/>
  <c r="R623" i="12" s="1"/>
  <c r="R624" i="12" s="1"/>
  <c r="R625" i="12" s="1"/>
  <c r="R626" i="12" s="1"/>
  <c r="R627" i="12" s="1"/>
  <c r="R628" i="12" s="1"/>
  <c r="R629" i="12" s="1"/>
  <c r="R630" i="12" s="1"/>
  <c r="R631" i="12" s="1"/>
  <c r="R632" i="12" s="1"/>
  <c r="R633" i="12" s="1"/>
  <c r="R634" i="12" s="1"/>
  <c r="R635" i="12" s="1"/>
  <c r="R636" i="12" s="1"/>
  <c r="R637" i="12" s="1"/>
  <c r="R638" i="12" s="1"/>
  <c r="R639" i="12" s="1"/>
  <c r="R640" i="12" s="1"/>
  <c r="R641" i="12" s="1"/>
  <c r="R642" i="12" s="1"/>
  <c r="R643" i="12" s="1"/>
  <c r="R644" i="12" s="1"/>
  <c r="R645" i="12" s="1"/>
  <c r="R646" i="12" s="1"/>
  <c r="R647" i="12" s="1"/>
  <c r="R648" i="12" s="1"/>
  <c r="R649" i="12" s="1"/>
  <c r="R650" i="12" s="1"/>
  <c r="R651" i="12" s="1"/>
  <c r="R652" i="12" s="1"/>
  <c r="R653" i="12" s="1"/>
  <c r="R654" i="12" s="1"/>
  <c r="R655" i="12" s="1"/>
  <c r="R656" i="12" s="1"/>
  <c r="R657" i="12" s="1"/>
  <c r="R658" i="12" s="1"/>
  <c r="R659" i="12" s="1"/>
  <c r="R660" i="12" s="1"/>
  <c r="R661" i="12" s="1"/>
  <c r="R662" i="12" s="1"/>
  <c r="R663" i="12" s="1"/>
  <c r="R664" i="12" s="1"/>
  <c r="R665" i="12" s="1"/>
  <c r="R666" i="12" s="1"/>
  <c r="R667" i="12" s="1"/>
  <c r="R668" i="12" s="1"/>
  <c r="R669" i="12" s="1"/>
  <c r="R670" i="12" s="1"/>
  <c r="R671" i="12" s="1"/>
  <c r="R672" i="12" s="1"/>
  <c r="R673" i="12" s="1"/>
  <c r="R674" i="12" s="1"/>
  <c r="R675" i="12" s="1"/>
  <c r="R676" i="12" s="1"/>
  <c r="R677" i="12" s="1"/>
  <c r="R678" i="12" s="1"/>
  <c r="R679" i="12" s="1"/>
  <c r="R680" i="12" s="1"/>
  <c r="R681" i="12" s="1"/>
  <c r="R682" i="12" s="1"/>
  <c r="R683" i="12" s="1"/>
  <c r="R684" i="12" s="1"/>
  <c r="R685" i="12" s="1"/>
  <c r="R686" i="12" s="1"/>
  <c r="R687" i="12" s="1"/>
  <c r="R688" i="12" s="1"/>
  <c r="R689" i="12" s="1"/>
  <c r="R690" i="12" s="1"/>
  <c r="R691" i="12" s="1"/>
  <c r="R692" i="12" s="1"/>
  <c r="R693" i="12" s="1"/>
  <c r="R694" i="12" s="1"/>
  <c r="R695" i="12" s="1"/>
  <c r="R696" i="12" s="1"/>
  <c r="R697" i="12" s="1"/>
  <c r="R698" i="12" s="1"/>
  <c r="R699" i="12" s="1"/>
  <c r="R700" i="12" s="1"/>
  <c r="R701" i="12" s="1"/>
  <c r="R702" i="12" s="1"/>
  <c r="R703" i="12" s="1"/>
  <c r="R704" i="12" s="1"/>
  <c r="R705" i="12" s="1"/>
  <c r="R706" i="12" s="1"/>
  <c r="R707" i="12" s="1"/>
  <c r="R708" i="12" s="1"/>
  <c r="R709" i="12" s="1"/>
  <c r="R710" i="12" s="1"/>
  <c r="R711" i="12" s="1"/>
  <c r="R712" i="12" s="1"/>
  <c r="R713" i="12" s="1"/>
  <c r="R714" i="12" s="1"/>
  <c r="R715" i="12" s="1"/>
  <c r="R716" i="12" s="1"/>
  <c r="R717" i="12" s="1"/>
  <c r="R718" i="12" s="1"/>
  <c r="R719" i="12" s="1"/>
  <c r="R720" i="12" s="1"/>
  <c r="R721" i="12" s="1"/>
  <c r="R722" i="12" s="1"/>
  <c r="R723" i="12" s="1"/>
  <c r="R724" i="12" s="1"/>
  <c r="R725" i="12" s="1"/>
  <c r="R726" i="12" s="1"/>
  <c r="R727" i="12" s="1"/>
  <c r="R728" i="12" s="1"/>
  <c r="R729" i="12" s="1"/>
  <c r="R730" i="12" s="1"/>
  <c r="R731" i="12" s="1"/>
  <c r="R732" i="12" s="1"/>
  <c r="R733" i="12" s="1"/>
  <c r="R734" i="12" s="1"/>
  <c r="R735" i="12" s="1"/>
  <c r="R736" i="12" s="1"/>
  <c r="R737" i="12" s="1"/>
  <c r="R738" i="12" s="1"/>
  <c r="R739" i="12" s="1"/>
  <c r="R740" i="12" s="1"/>
  <c r="R741" i="12" s="1"/>
  <c r="R742" i="12" s="1"/>
  <c r="R743" i="12" s="1"/>
  <c r="R744" i="12" s="1"/>
  <c r="R745" i="12" s="1"/>
  <c r="R746" i="12" s="1"/>
  <c r="R747" i="12" s="1"/>
  <c r="R748" i="12" s="1"/>
  <c r="R749" i="12" s="1"/>
  <c r="R750" i="12" s="1"/>
  <c r="R751" i="12" s="1"/>
  <c r="R752" i="12" s="1"/>
  <c r="R753" i="12" s="1"/>
  <c r="R754" i="12" s="1"/>
  <c r="R755" i="12" s="1"/>
  <c r="R756" i="12" s="1"/>
  <c r="R757" i="12" s="1"/>
  <c r="R758" i="12" s="1"/>
  <c r="R759" i="12" s="1"/>
  <c r="R760" i="12" s="1"/>
  <c r="R761" i="12" s="1"/>
  <c r="R762" i="12" s="1"/>
  <c r="R763" i="12" s="1"/>
  <c r="R764" i="12" s="1"/>
  <c r="R765" i="12" s="1"/>
  <c r="R766" i="12" s="1"/>
  <c r="R767" i="12" s="1"/>
  <c r="R768" i="12" s="1"/>
  <c r="R769" i="12" s="1"/>
  <c r="R770" i="12" s="1"/>
  <c r="R771" i="12" s="1"/>
  <c r="R772" i="12" s="1"/>
  <c r="R773" i="12" s="1"/>
  <c r="R774" i="12" s="1"/>
  <c r="R775" i="12" s="1"/>
  <c r="R776" i="12" s="1"/>
  <c r="R777" i="12" s="1"/>
  <c r="R778" i="12" s="1"/>
  <c r="R779" i="12" s="1"/>
  <c r="R780" i="12" s="1"/>
  <c r="R781" i="12" s="1"/>
  <c r="R782" i="12" s="1"/>
  <c r="R783" i="12" s="1"/>
  <c r="R784" i="12" s="1"/>
  <c r="R785" i="12" s="1"/>
  <c r="R786" i="12" s="1"/>
  <c r="R787" i="12" s="1"/>
  <c r="R788" i="12" s="1"/>
  <c r="R789" i="12" s="1"/>
  <c r="R790" i="12" s="1"/>
  <c r="R791" i="12" s="1"/>
  <c r="R792" i="12" s="1"/>
  <c r="R793" i="12" s="1"/>
  <c r="R794" i="12" s="1"/>
  <c r="R795" i="12" s="1"/>
  <c r="R796" i="12" s="1"/>
  <c r="R797" i="12" s="1"/>
  <c r="R798" i="12" s="1"/>
  <c r="R799" i="12" s="1"/>
  <c r="R800" i="12" s="1"/>
  <c r="R801" i="12" s="1"/>
  <c r="R802" i="12" s="1"/>
  <c r="R803" i="12" s="1"/>
  <c r="R804" i="12" s="1"/>
  <c r="R805" i="12" s="1"/>
  <c r="R806" i="12" s="1"/>
  <c r="R807" i="12" s="1"/>
  <c r="R808" i="12" s="1"/>
  <c r="R809" i="12" s="1"/>
  <c r="R810" i="12" s="1"/>
  <c r="R811" i="12" s="1"/>
  <c r="R812" i="12" s="1"/>
  <c r="R813" i="12" s="1"/>
  <c r="R814" i="12" s="1"/>
  <c r="R815" i="12" s="1"/>
  <c r="R816" i="12" s="1"/>
  <c r="R817" i="12" s="1"/>
  <c r="R818" i="12" s="1"/>
  <c r="R819" i="12" s="1"/>
  <c r="R820" i="12" s="1"/>
  <c r="R821" i="12" s="1"/>
  <c r="R822" i="12" s="1"/>
  <c r="R823" i="12" s="1"/>
  <c r="R824" i="12" s="1"/>
  <c r="R825" i="12" s="1"/>
  <c r="R826" i="12" s="1"/>
  <c r="R827" i="12" s="1"/>
  <c r="R828" i="12" s="1"/>
  <c r="R829" i="12" s="1"/>
  <c r="R830" i="12" s="1"/>
  <c r="R831" i="12" s="1"/>
  <c r="R832" i="12" s="1"/>
  <c r="R833" i="12" s="1"/>
  <c r="R834" i="12" s="1"/>
  <c r="R835" i="12" s="1"/>
  <c r="R836" i="12" s="1"/>
  <c r="R837" i="12" s="1"/>
  <c r="R838" i="12" s="1"/>
  <c r="R839" i="12" s="1"/>
  <c r="R840" i="12" s="1"/>
  <c r="R841" i="12" s="1"/>
  <c r="R842" i="12" s="1"/>
  <c r="R843" i="12" s="1"/>
  <c r="R844" i="12" s="1"/>
  <c r="R845" i="12" s="1"/>
  <c r="R846" i="12" s="1"/>
  <c r="R847" i="12" s="1"/>
  <c r="R848" i="12" s="1"/>
  <c r="R849" i="12" s="1"/>
  <c r="R850" i="12" s="1"/>
  <c r="R851" i="12" s="1"/>
  <c r="R852" i="12" s="1"/>
  <c r="R853" i="12" s="1"/>
  <c r="R854" i="12" s="1"/>
  <c r="R855" i="12" s="1"/>
  <c r="R856" i="12" s="1"/>
  <c r="R857" i="12" s="1"/>
  <c r="R858" i="12" s="1"/>
  <c r="R859" i="12" s="1"/>
  <c r="R860" i="12" s="1"/>
  <c r="R861" i="12" s="1"/>
  <c r="R862" i="12" s="1"/>
  <c r="R863" i="12" s="1"/>
  <c r="R864" i="12" s="1"/>
  <c r="R865" i="12" s="1"/>
  <c r="R866" i="12" s="1"/>
  <c r="R867" i="12" s="1"/>
  <c r="R868" i="12" s="1"/>
  <c r="R869" i="12" s="1"/>
  <c r="R870" i="12" s="1"/>
  <c r="R871" i="12" s="1"/>
  <c r="R872" i="12" s="1"/>
  <c r="R873" i="12" s="1"/>
  <c r="R874" i="12" s="1"/>
  <c r="R875" i="12" s="1"/>
  <c r="R876" i="12" s="1"/>
  <c r="R877" i="12" s="1"/>
  <c r="R878" i="12" s="1"/>
  <c r="R879" i="12" s="1"/>
  <c r="R880" i="12" s="1"/>
  <c r="R881" i="12" s="1"/>
  <c r="R882" i="12" s="1"/>
  <c r="R883" i="12" s="1"/>
  <c r="R884" i="12" s="1"/>
  <c r="R885" i="12" s="1"/>
  <c r="R886" i="12" s="1"/>
  <c r="R887" i="12" s="1"/>
  <c r="R888" i="12" s="1"/>
  <c r="R889" i="12" s="1"/>
  <c r="R890" i="12" s="1"/>
  <c r="R891" i="12" s="1"/>
  <c r="R892" i="12" s="1"/>
  <c r="R893" i="12" s="1"/>
  <c r="R894" i="12" s="1"/>
  <c r="R895" i="12" s="1"/>
  <c r="R896" i="12" s="1"/>
  <c r="R897" i="12" s="1"/>
  <c r="R898" i="12" s="1"/>
  <c r="R899" i="12" s="1"/>
  <c r="R900" i="12" s="1"/>
  <c r="R901" i="12" s="1"/>
  <c r="R902" i="12" s="1"/>
  <c r="R903" i="12" s="1"/>
  <c r="R904" i="12" s="1"/>
  <c r="R905" i="12" s="1"/>
  <c r="R906" i="12" s="1"/>
  <c r="R907" i="12" s="1"/>
  <c r="R908" i="12" s="1"/>
  <c r="R909" i="12" s="1"/>
  <c r="R910" i="12" s="1"/>
  <c r="R911" i="12" s="1"/>
  <c r="R912" i="12" s="1"/>
  <c r="R913" i="12" s="1"/>
  <c r="R914" i="12" s="1"/>
  <c r="R915" i="12" s="1"/>
  <c r="R916" i="12" s="1"/>
  <c r="R917" i="12" s="1"/>
  <c r="R918" i="12" s="1"/>
  <c r="R919" i="12" s="1"/>
  <c r="R920" i="12" s="1"/>
  <c r="R921" i="12" s="1"/>
  <c r="R922" i="12" s="1"/>
  <c r="R923" i="12" s="1"/>
  <c r="R924" i="12" s="1"/>
  <c r="R925" i="12" s="1"/>
  <c r="R926" i="12" s="1"/>
  <c r="R927" i="12" s="1"/>
  <c r="R928" i="12" s="1"/>
  <c r="R929" i="12" s="1"/>
  <c r="R930" i="12" s="1"/>
  <c r="R931" i="12" s="1"/>
  <c r="R932" i="12" s="1"/>
  <c r="R933" i="12" s="1"/>
  <c r="R934" i="12" s="1"/>
  <c r="R935" i="12" s="1"/>
  <c r="R936" i="12" s="1"/>
  <c r="R937" i="12" s="1"/>
  <c r="R938" i="12" s="1"/>
  <c r="R939" i="12" s="1"/>
  <c r="R940" i="12" s="1"/>
  <c r="R941" i="12" s="1"/>
  <c r="R942" i="12" s="1"/>
  <c r="R943" i="12" s="1"/>
  <c r="R944" i="12" s="1"/>
  <c r="R945" i="12" s="1"/>
  <c r="R946" i="12" s="1"/>
  <c r="R947" i="12" s="1"/>
  <c r="R948" i="12" s="1"/>
  <c r="R949" i="12" s="1"/>
  <c r="R950" i="12" s="1"/>
  <c r="R951" i="12" s="1"/>
  <c r="R952" i="12" s="1"/>
  <c r="R953" i="12" s="1"/>
  <c r="R954" i="12" s="1"/>
  <c r="R955" i="12" s="1"/>
  <c r="R956" i="12" s="1"/>
  <c r="R957" i="12" s="1"/>
  <c r="R958" i="12" s="1"/>
  <c r="R959" i="12" s="1"/>
  <c r="R960" i="12" s="1"/>
  <c r="R961" i="12" s="1"/>
  <c r="R962" i="12" s="1"/>
  <c r="R963" i="12" s="1"/>
  <c r="R964" i="12" s="1"/>
  <c r="R965" i="12" s="1"/>
  <c r="R966" i="12" s="1"/>
  <c r="R967" i="12" s="1"/>
  <c r="R968" i="12" s="1"/>
  <c r="R969" i="12" s="1"/>
  <c r="R970" i="12" s="1"/>
  <c r="R971" i="12" s="1"/>
  <c r="R972" i="12" s="1"/>
  <c r="R973" i="12" s="1"/>
  <c r="R974" i="12" s="1"/>
  <c r="R975" i="12" s="1"/>
  <c r="R976" i="12" s="1"/>
  <c r="R977" i="12" s="1"/>
  <c r="R978" i="12" s="1"/>
  <c r="R979" i="12" s="1"/>
  <c r="R980" i="12" s="1"/>
  <c r="R981" i="12" s="1"/>
  <c r="R982" i="12" s="1"/>
  <c r="R983" i="12" s="1"/>
  <c r="R984" i="12" s="1"/>
  <c r="R985" i="12" s="1"/>
  <c r="R986" i="12" s="1"/>
  <c r="R987" i="12" s="1"/>
  <c r="R988" i="12" s="1"/>
  <c r="R989" i="12" s="1"/>
  <c r="R990" i="12" s="1"/>
  <c r="R991" i="12" s="1"/>
  <c r="R992" i="12" s="1"/>
  <c r="R993" i="12" s="1"/>
  <c r="R994" i="12" s="1"/>
  <c r="R995" i="12" s="1"/>
  <c r="R996" i="12" s="1"/>
  <c r="R997" i="12" s="1"/>
  <c r="R998" i="12" s="1"/>
  <c r="R999" i="12" s="1"/>
  <c r="R1000" i="12" s="1"/>
  <c r="R1001" i="12" s="1"/>
  <c r="R1002" i="12" s="1"/>
  <c r="R1003" i="12" s="1"/>
  <c r="R1004" i="12" s="1"/>
  <c r="R1005" i="12" s="1"/>
  <c r="R1006" i="12" s="1"/>
  <c r="R1007" i="12" s="1"/>
  <c r="R1008" i="12" s="1"/>
  <c r="R1009" i="12" s="1"/>
  <c r="R1010" i="12" s="1"/>
  <c r="R1011" i="12" s="1"/>
  <c r="R1012" i="12" s="1"/>
  <c r="R1013" i="12" s="1"/>
  <c r="R1014" i="12" s="1"/>
  <c r="R1015" i="12" s="1"/>
  <c r="R1016" i="12" s="1"/>
  <c r="R1017" i="12" s="1"/>
  <c r="R1018" i="12" s="1"/>
  <c r="R1019" i="12" s="1"/>
  <c r="R1020" i="12" s="1"/>
  <c r="R1021" i="12" s="1"/>
  <c r="R1022" i="12" s="1"/>
  <c r="R1023" i="12" s="1"/>
  <c r="R1024" i="12" s="1"/>
  <c r="R1025" i="12" s="1"/>
  <c r="R1026" i="12" s="1"/>
  <c r="R1027" i="12" s="1"/>
  <c r="R1028" i="12" s="1"/>
  <c r="R1029" i="12" s="1"/>
  <c r="R1030" i="12" s="1"/>
  <c r="R1031" i="12" s="1"/>
  <c r="R1032" i="12" s="1"/>
  <c r="R1033" i="12" s="1"/>
  <c r="R1034" i="12" s="1"/>
  <c r="R1035" i="12" s="1"/>
  <c r="R1036" i="12" s="1"/>
  <c r="R1037" i="12" s="1"/>
  <c r="R1038" i="12" s="1"/>
  <c r="R1039" i="12" s="1"/>
  <c r="R1040" i="12" s="1"/>
  <c r="R1041" i="12" s="1"/>
  <c r="R1042" i="12" s="1"/>
  <c r="R1043" i="12" s="1"/>
  <c r="R1044" i="12" s="1"/>
  <c r="R1045" i="12" s="1"/>
  <c r="R1046" i="12" s="1"/>
  <c r="R1047" i="12" s="1"/>
  <c r="R1048" i="12" s="1"/>
  <c r="R1049" i="12" s="1"/>
  <c r="R1050" i="12" s="1"/>
  <c r="R1051" i="12" s="1"/>
  <c r="R1052" i="12" s="1"/>
  <c r="R1053" i="12" s="1"/>
  <c r="R1054" i="12" s="1"/>
  <c r="R1055" i="12" s="1"/>
  <c r="R1056" i="12" s="1"/>
  <c r="R1057" i="12" s="1"/>
  <c r="R1058" i="12" s="1"/>
  <c r="R1059" i="12" s="1"/>
  <c r="R1060" i="12" s="1"/>
  <c r="R1061" i="12" s="1"/>
  <c r="R1062" i="12" s="1"/>
  <c r="R1063" i="12" s="1"/>
  <c r="R1064" i="12" s="1"/>
  <c r="R1065" i="12" s="1"/>
  <c r="R1066" i="12" s="1"/>
  <c r="R1067" i="12" s="1"/>
  <c r="R1068" i="12" s="1"/>
  <c r="R1069" i="12" s="1"/>
  <c r="R1070" i="12" s="1"/>
  <c r="R1071" i="12" s="1"/>
  <c r="R1072" i="12" s="1"/>
  <c r="R1073" i="12" s="1"/>
  <c r="R1074" i="12" s="1"/>
  <c r="R1075" i="12" s="1"/>
  <c r="R1076" i="12" s="1"/>
  <c r="R1077" i="12" s="1"/>
  <c r="R1078" i="12" s="1"/>
  <c r="R1079" i="12" s="1"/>
  <c r="R1080" i="12" s="1"/>
  <c r="R1081" i="12" s="1"/>
  <c r="R1082" i="12" s="1"/>
  <c r="R1083" i="12" s="1"/>
  <c r="R1084" i="12" s="1"/>
  <c r="R1085" i="12" s="1"/>
  <c r="R1086" i="12" s="1"/>
  <c r="R1087" i="12" s="1"/>
  <c r="R1088" i="12" s="1"/>
  <c r="R1089" i="12" s="1"/>
  <c r="R1090" i="12" s="1"/>
  <c r="R1091" i="12" s="1"/>
  <c r="R1092" i="12" s="1"/>
  <c r="R1093" i="12" s="1"/>
  <c r="R1094" i="12" s="1"/>
  <c r="R1095" i="12" s="1"/>
  <c r="R1096" i="12" s="1"/>
  <c r="R1097" i="12" s="1"/>
  <c r="R1098" i="12" s="1"/>
  <c r="R1099" i="12" s="1"/>
  <c r="R1100" i="12" s="1"/>
  <c r="R1101" i="12" s="1"/>
  <c r="R1102" i="12" s="1"/>
  <c r="R1103" i="12" s="1"/>
  <c r="R1104" i="12" s="1"/>
  <c r="R1105" i="12" s="1"/>
  <c r="R1106" i="12" s="1"/>
  <c r="R1107" i="12" s="1"/>
  <c r="R1108" i="12" s="1"/>
  <c r="R1109" i="12" s="1"/>
  <c r="R1110" i="12" s="1"/>
  <c r="R1111" i="12" s="1"/>
  <c r="R1112" i="12" s="1"/>
  <c r="R1113" i="12" s="1"/>
  <c r="R1114" i="12" s="1"/>
  <c r="R1115" i="12" s="1"/>
  <c r="R1116" i="12" s="1"/>
  <c r="R1117" i="12" s="1"/>
  <c r="R1118" i="12" s="1"/>
  <c r="R1119" i="12" s="1"/>
  <c r="R1120" i="12" s="1"/>
  <c r="R1121" i="12" s="1"/>
  <c r="R1122" i="12" s="1"/>
  <c r="R1123" i="12" s="1"/>
  <c r="R1124" i="12" s="1"/>
  <c r="R1125" i="12" s="1"/>
  <c r="R1126" i="12" s="1"/>
  <c r="R1127" i="12" s="1"/>
  <c r="R1128" i="12" s="1"/>
  <c r="R1129" i="12" s="1"/>
  <c r="R1130" i="12" s="1"/>
  <c r="R1131" i="12" s="1"/>
  <c r="R1132" i="12" s="1"/>
  <c r="R1133" i="12" s="1"/>
  <c r="R1134" i="12" s="1"/>
  <c r="R1135" i="12" s="1"/>
  <c r="R1136" i="12" s="1"/>
  <c r="R1137" i="12" s="1"/>
  <c r="R1138" i="12" s="1"/>
  <c r="R1139" i="12" s="1"/>
  <c r="R1140" i="12" s="1"/>
  <c r="R1141" i="12" s="1"/>
  <c r="R1142" i="12" s="1"/>
  <c r="R1143" i="12" s="1"/>
  <c r="R1144" i="12" s="1"/>
  <c r="R1145" i="12" s="1"/>
  <c r="R1146" i="12" s="1"/>
  <c r="R1147" i="12" s="1"/>
  <c r="R1148" i="12" s="1"/>
  <c r="R1149" i="12" s="1"/>
  <c r="R1150" i="12" s="1"/>
  <c r="R1151" i="12" s="1"/>
  <c r="R1152" i="12" s="1"/>
  <c r="R1153" i="12" s="1"/>
  <c r="R1154" i="12" s="1"/>
  <c r="R1155" i="12" s="1"/>
  <c r="R1156" i="12" s="1"/>
  <c r="R1157" i="12" s="1"/>
  <c r="R1158" i="12" s="1"/>
  <c r="R1159" i="12" s="1"/>
  <c r="R1160" i="12" s="1"/>
  <c r="R1161" i="12" s="1"/>
  <c r="R1162" i="12" s="1"/>
  <c r="R1163" i="12" s="1"/>
  <c r="R1164" i="12" s="1"/>
  <c r="R1165" i="12" s="1"/>
  <c r="R1166" i="12" s="1"/>
  <c r="R1167" i="12" s="1"/>
  <c r="R1168" i="12" s="1"/>
  <c r="R1169" i="12" s="1"/>
  <c r="R1170" i="12" s="1"/>
  <c r="R1171" i="12" s="1"/>
  <c r="R1172" i="12" s="1"/>
  <c r="R1173" i="12" s="1"/>
  <c r="R1174" i="12" s="1"/>
  <c r="R1175" i="12" s="1"/>
  <c r="R1176" i="12" s="1"/>
  <c r="R1177" i="12" s="1"/>
  <c r="R1178" i="12" s="1"/>
  <c r="R1179" i="12" s="1"/>
  <c r="R1180" i="12" s="1"/>
  <c r="R1181" i="12" s="1"/>
  <c r="R1182" i="12" s="1"/>
  <c r="R1183" i="12" s="1"/>
  <c r="R1184" i="12" s="1"/>
  <c r="R1185" i="12" s="1"/>
  <c r="R1186" i="12" s="1"/>
  <c r="R1187" i="12" s="1"/>
  <c r="R1188" i="12" s="1"/>
  <c r="R1189" i="12" s="1"/>
  <c r="R1190" i="12" s="1"/>
  <c r="R1191" i="12" s="1"/>
  <c r="R1192" i="12" s="1"/>
  <c r="R1193" i="12" s="1"/>
  <c r="R1194" i="12" s="1"/>
  <c r="R1195" i="12" s="1"/>
  <c r="R1196" i="12" s="1"/>
  <c r="R1197" i="12" s="1"/>
  <c r="R1198" i="12" s="1"/>
  <c r="R1199" i="12" s="1"/>
  <c r="R1200" i="12" s="1"/>
  <c r="R1201" i="12" s="1"/>
  <c r="R1202" i="12" s="1"/>
  <c r="R1203" i="12" s="1"/>
  <c r="R1204" i="12" s="1"/>
  <c r="R1205" i="12" s="1"/>
  <c r="R1206" i="12" s="1"/>
  <c r="R1207" i="12" s="1"/>
  <c r="R1208" i="12" s="1"/>
  <c r="R1209" i="12" s="1"/>
  <c r="R1210" i="12" s="1"/>
  <c r="R1211" i="12" s="1"/>
  <c r="R1212" i="12" s="1"/>
  <c r="R1213" i="12" s="1"/>
  <c r="R1214" i="12" s="1"/>
  <c r="R1215" i="12" s="1"/>
  <c r="R1216" i="12" s="1"/>
  <c r="R1217" i="12" s="1"/>
  <c r="R1218" i="12" s="1"/>
  <c r="R1219" i="12" s="1"/>
  <c r="R1220" i="12" s="1"/>
  <c r="R1221" i="12" s="1"/>
  <c r="R1222" i="12" s="1"/>
  <c r="R1223" i="12" s="1"/>
  <c r="R1224" i="12" s="1"/>
  <c r="R1225" i="12" s="1"/>
  <c r="R1226" i="12" s="1"/>
  <c r="R1227" i="12" s="1"/>
  <c r="R1228" i="12" s="1"/>
  <c r="R1229" i="12" s="1"/>
  <c r="R1230" i="12" s="1"/>
  <c r="R1231" i="12" s="1"/>
  <c r="R1232" i="12" s="1"/>
  <c r="R1233" i="12" s="1"/>
  <c r="R1234" i="12" s="1"/>
  <c r="R1235" i="12" s="1"/>
  <c r="R1236" i="12" s="1"/>
  <c r="R1237" i="12" s="1"/>
  <c r="R1238" i="12" s="1"/>
  <c r="R1239" i="12" s="1"/>
  <c r="R1240" i="12" s="1"/>
  <c r="R1241" i="12" s="1"/>
  <c r="R1242" i="12" s="1"/>
  <c r="R1243" i="12" s="1"/>
  <c r="R1244" i="12" s="1"/>
  <c r="R1245" i="12" s="1"/>
  <c r="R1246" i="12" s="1"/>
  <c r="R1247" i="12" s="1"/>
  <c r="R1248" i="12" s="1"/>
  <c r="R1249" i="12" s="1"/>
  <c r="R1250" i="12" s="1"/>
  <c r="R1251" i="12" s="1"/>
  <c r="R1252" i="12" s="1"/>
  <c r="R1253" i="12" s="1"/>
  <c r="R1254" i="12" s="1"/>
  <c r="R1255" i="12" s="1"/>
  <c r="R1256" i="12" s="1"/>
  <c r="R1257" i="12" s="1"/>
  <c r="R1258" i="12" s="1"/>
  <c r="R1259" i="12" s="1"/>
  <c r="R1260" i="12" s="1"/>
  <c r="R1261" i="12" s="1"/>
  <c r="R1262" i="12" s="1"/>
  <c r="R1263" i="12" s="1"/>
  <c r="R1264" i="12" s="1"/>
  <c r="R1265" i="12" s="1"/>
  <c r="R1266" i="12" s="1"/>
  <c r="R1267" i="12" s="1"/>
  <c r="R1268" i="12" s="1"/>
  <c r="R1269" i="12" s="1"/>
  <c r="R1270" i="12" s="1"/>
  <c r="R1271" i="12" s="1"/>
  <c r="R1272" i="12" s="1"/>
  <c r="R1273" i="12" s="1"/>
  <c r="R1274" i="12" s="1"/>
  <c r="R1275" i="12" s="1"/>
  <c r="R1276" i="12" s="1"/>
  <c r="R1277" i="12" s="1"/>
  <c r="R1278" i="12" s="1"/>
  <c r="R1279" i="12" s="1"/>
  <c r="R1280" i="12" s="1"/>
  <c r="R1281" i="12" s="1"/>
  <c r="R1282" i="12" s="1"/>
  <c r="R1283" i="12" s="1"/>
  <c r="R1284" i="12" s="1"/>
  <c r="R1285" i="12" s="1"/>
  <c r="R1286" i="12" s="1"/>
  <c r="R1287" i="12" s="1"/>
  <c r="R1288" i="12" s="1"/>
  <c r="R1289" i="12" s="1"/>
  <c r="R1290" i="12" s="1"/>
  <c r="R1291" i="12" s="1"/>
  <c r="R1292" i="12" s="1"/>
  <c r="R1293" i="12" s="1"/>
  <c r="R1294" i="12" s="1"/>
  <c r="R1295" i="12" s="1"/>
  <c r="R1296" i="12" s="1"/>
  <c r="R1297" i="12" s="1"/>
  <c r="R1298" i="12" s="1"/>
  <c r="R1299" i="12" s="1"/>
  <c r="R1300" i="12" s="1"/>
  <c r="R1301" i="12" s="1"/>
  <c r="R1302" i="12" s="1"/>
  <c r="R1303" i="12" s="1"/>
  <c r="R1304" i="12" s="1"/>
  <c r="R1305" i="12" s="1"/>
  <c r="R1306" i="12" s="1"/>
  <c r="R1307" i="12" s="1"/>
  <c r="R1308" i="12" s="1"/>
  <c r="R1309" i="12" s="1"/>
  <c r="R1310" i="12" s="1"/>
  <c r="R1311" i="12" s="1"/>
  <c r="R1312" i="12" s="1"/>
  <c r="R1313" i="12" s="1"/>
  <c r="R1314" i="12" s="1"/>
  <c r="R1315" i="12" s="1"/>
  <c r="R1316" i="12" s="1"/>
  <c r="R1317" i="12" s="1"/>
  <c r="R1318" i="12" s="1"/>
  <c r="R1319" i="12" s="1"/>
  <c r="R1320" i="12" s="1"/>
  <c r="R1321" i="12" s="1"/>
  <c r="R1322" i="12" s="1"/>
  <c r="R1323" i="12" s="1"/>
  <c r="R1324" i="12" s="1"/>
  <c r="R1325" i="12" s="1"/>
  <c r="R1326" i="12" s="1"/>
  <c r="R1327" i="12" s="1"/>
  <c r="R1328" i="12" s="1"/>
  <c r="R1329" i="12" s="1"/>
  <c r="R1330" i="12" s="1"/>
  <c r="R1331" i="12" s="1"/>
  <c r="R1332" i="12" s="1"/>
  <c r="R1333" i="12" s="1"/>
  <c r="R1334" i="12" s="1"/>
  <c r="R1335" i="12" s="1"/>
  <c r="R1336" i="12" s="1"/>
  <c r="R1337" i="12" s="1"/>
  <c r="R1338" i="12" s="1"/>
  <c r="R1339" i="12" s="1"/>
  <c r="R1340" i="12" s="1"/>
  <c r="R1341" i="12" s="1"/>
  <c r="R1342" i="12" s="1"/>
  <c r="R1343" i="12" s="1"/>
  <c r="R1344" i="12" s="1"/>
  <c r="R1345" i="12" s="1"/>
  <c r="R1346" i="12" s="1"/>
  <c r="R1347" i="12" s="1"/>
  <c r="R1348" i="12" s="1"/>
  <c r="R1349" i="12" s="1"/>
  <c r="R1350" i="12" s="1"/>
  <c r="R1351" i="12" s="1"/>
  <c r="R1352" i="12" s="1"/>
  <c r="R1353" i="12" s="1"/>
  <c r="R1354" i="12" s="1"/>
  <c r="R1355" i="12" s="1"/>
  <c r="R1356" i="12" s="1"/>
  <c r="R1357" i="12" s="1"/>
  <c r="R1358" i="12" s="1"/>
  <c r="R1359" i="12" s="1"/>
  <c r="R1360" i="12" s="1"/>
  <c r="R1361" i="12" s="1"/>
  <c r="R1362" i="12" s="1"/>
  <c r="R1363" i="12" s="1"/>
  <c r="R1364" i="12" s="1"/>
  <c r="R1365" i="12" s="1"/>
  <c r="R1366" i="12" s="1"/>
  <c r="R1367" i="12" s="1"/>
  <c r="R1368" i="12" s="1"/>
  <c r="R1369" i="12" s="1"/>
  <c r="R1370" i="12" s="1"/>
  <c r="R1371" i="12" s="1"/>
  <c r="R1372" i="12" s="1"/>
  <c r="R1373" i="12" s="1"/>
  <c r="R1374" i="12" s="1"/>
  <c r="R1375" i="12" s="1"/>
  <c r="R1376" i="12" s="1"/>
  <c r="R1377" i="12" s="1"/>
  <c r="R1378" i="12" s="1"/>
  <c r="R1379" i="12" s="1"/>
  <c r="R1380" i="12" s="1"/>
  <c r="R1381" i="12" s="1"/>
  <c r="R1382" i="12" s="1"/>
  <c r="R1383" i="12" s="1"/>
  <c r="R1384" i="12" s="1"/>
  <c r="R1385" i="12" s="1"/>
  <c r="R1386" i="12" s="1"/>
  <c r="R1387" i="12" s="1"/>
  <c r="R1388" i="12" s="1"/>
  <c r="R1389" i="12" s="1"/>
  <c r="R1390" i="12" s="1"/>
  <c r="R1391" i="12" s="1"/>
  <c r="R1392" i="12" s="1"/>
  <c r="R1393" i="12" s="1"/>
  <c r="R1394" i="12" s="1"/>
  <c r="R1395" i="12" s="1"/>
  <c r="R1396" i="12" s="1"/>
  <c r="R1397" i="12" s="1"/>
  <c r="R1398" i="12" s="1"/>
  <c r="R1399" i="12" s="1"/>
  <c r="R1400" i="12" s="1"/>
  <c r="R1401" i="12" s="1"/>
  <c r="R1402" i="12" s="1"/>
  <c r="R1403" i="12" s="1"/>
  <c r="R1404" i="12" s="1"/>
  <c r="R1405" i="12" s="1"/>
  <c r="R1406" i="12" s="1"/>
  <c r="R1407" i="12" s="1"/>
  <c r="R1408" i="12" s="1"/>
  <c r="R1409" i="12" s="1"/>
  <c r="R1410" i="12" s="1"/>
  <c r="R1411" i="12" s="1"/>
  <c r="R1412" i="12" s="1"/>
  <c r="R1413" i="12" s="1"/>
  <c r="R1414" i="12" s="1"/>
  <c r="R1415" i="12" s="1"/>
  <c r="R1416" i="12" s="1"/>
  <c r="R1417" i="12" s="1"/>
  <c r="R1418" i="12" s="1"/>
  <c r="R1419" i="12" s="1"/>
  <c r="R1420" i="12" s="1"/>
  <c r="R1421" i="12" s="1"/>
  <c r="R1422" i="12" s="1"/>
  <c r="R1423" i="12" s="1"/>
  <c r="R1424" i="12" s="1"/>
  <c r="R1425" i="12" s="1"/>
  <c r="R1426" i="12" s="1"/>
  <c r="R1427" i="12" s="1"/>
  <c r="R1428" i="12" s="1"/>
  <c r="R1429" i="12" s="1"/>
  <c r="R1430" i="12" s="1"/>
  <c r="R1431" i="12" s="1"/>
  <c r="R1432" i="12" s="1"/>
  <c r="R1433" i="12" s="1"/>
  <c r="R1434" i="12" s="1"/>
  <c r="R1435" i="12" s="1"/>
  <c r="R1436" i="12" s="1"/>
  <c r="R1437" i="12" s="1"/>
  <c r="R1438" i="12" s="1"/>
  <c r="R1439" i="12" s="1"/>
  <c r="R1440" i="12" s="1"/>
  <c r="R1441" i="12" s="1"/>
  <c r="R1442" i="12" s="1"/>
  <c r="R1443" i="12" s="1"/>
  <c r="R1444" i="12" s="1"/>
  <c r="R1445" i="12" s="1"/>
  <c r="R1446" i="12" s="1"/>
  <c r="R1447" i="12" s="1"/>
  <c r="R1448" i="12" s="1"/>
  <c r="R1449" i="12" s="1"/>
  <c r="R1450" i="12" s="1"/>
  <c r="R1451" i="12" s="1"/>
  <c r="R1452" i="12" s="1"/>
  <c r="R1453" i="12" s="1"/>
  <c r="R1454" i="12" s="1"/>
  <c r="R1455" i="12" s="1"/>
  <c r="R1456" i="12" s="1"/>
  <c r="R1457" i="12" s="1"/>
  <c r="R1458" i="12" s="1"/>
  <c r="R1459" i="12" s="1"/>
  <c r="R1460" i="12" s="1"/>
  <c r="R1461" i="12" s="1"/>
  <c r="R1462" i="12" s="1"/>
  <c r="R1463" i="12" s="1"/>
  <c r="R1464" i="12" s="1"/>
  <c r="R1465" i="12" s="1"/>
  <c r="R1466" i="12" s="1"/>
  <c r="R1467" i="12" s="1"/>
  <c r="R1468" i="12" s="1"/>
  <c r="R1469" i="12" s="1"/>
  <c r="R1470" i="12" s="1"/>
  <c r="R1471" i="12" s="1"/>
  <c r="R1472" i="12" s="1"/>
  <c r="R1473" i="12" s="1"/>
  <c r="R1474" i="12" s="1"/>
  <c r="R1475" i="12" s="1"/>
  <c r="R1476" i="12" s="1"/>
  <c r="R1477" i="12" s="1"/>
  <c r="R1478" i="12" s="1"/>
  <c r="R1479" i="12" s="1"/>
  <c r="R1480" i="12" s="1"/>
  <c r="R1481" i="12" s="1"/>
  <c r="R1482" i="12" s="1"/>
  <c r="R1483" i="12" s="1"/>
  <c r="R1484" i="12" s="1"/>
  <c r="R1485" i="12" s="1"/>
  <c r="R1486" i="12" s="1"/>
  <c r="R1487" i="12" s="1"/>
  <c r="R1488" i="12" s="1"/>
  <c r="R1489" i="12" s="1"/>
  <c r="R1490" i="12" s="1"/>
  <c r="R1491" i="12" s="1"/>
  <c r="R1492" i="12" s="1"/>
  <c r="R1493" i="12" s="1"/>
  <c r="R1494" i="12" s="1"/>
  <c r="R1495" i="12" s="1"/>
  <c r="R1496" i="12" s="1"/>
  <c r="R1497" i="12" s="1"/>
  <c r="R1498" i="12" s="1"/>
  <c r="R1499" i="12" s="1"/>
  <c r="R1500" i="12" s="1"/>
  <c r="R1501" i="12" s="1"/>
  <c r="R1502" i="12" s="1"/>
  <c r="R1503" i="12" s="1"/>
  <c r="R1504" i="12" s="1"/>
  <c r="R1505" i="12" s="1"/>
  <c r="R1506" i="12" s="1"/>
  <c r="R1507" i="12" s="1"/>
  <c r="R1508" i="12" s="1"/>
  <c r="R1509" i="12" s="1"/>
  <c r="R1510" i="12" s="1"/>
  <c r="R1511" i="12" s="1"/>
  <c r="R1512" i="12" s="1"/>
  <c r="R1513" i="12" s="1"/>
  <c r="R1514" i="12" s="1"/>
  <c r="R1515" i="12" s="1"/>
  <c r="R1516" i="12" s="1"/>
  <c r="R1517" i="12" s="1"/>
  <c r="R1518" i="12" s="1"/>
  <c r="R1519" i="12" s="1"/>
  <c r="R1520" i="12" s="1"/>
  <c r="R1521" i="12" s="1"/>
  <c r="R1522" i="12" s="1"/>
  <c r="R1523" i="12" s="1"/>
  <c r="R1524" i="12" s="1"/>
  <c r="R1525" i="12" s="1"/>
  <c r="R1526" i="12" s="1"/>
  <c r="R1527" i="12" s="1"/>
  <c r="R1528" i="12" s="1"/>
  <c r="R1529" i="12" s="1"/>
  <c r="R1530" i="12" s="1"/>
  <c r="R1531" i="12" s="1"/>
  <c r="R1532" i="12" s="1"/>
  <c r="R1533" i="12" s="1"/>
  <c r="R1534" i="12" s="1"/>
  <c r="R1535" i="12" s="1"/>
  <c r="R1536" i="12" s="1"/>
  <c r="R1537" i="12" s="1"/>
  <c r="R1538" i="12" s="1"/>
  <c r="R1539" i="12" s="1"/>
  <c r="R1540" i="12" s="1"/>
  <c r="R1541" i="12" s="1"/>
  <c r="R1542" i="12" s="1"/>
  <c r="R1543" i="12" s="1"/>
  <c r="R1544" i="12" s="1"/>
  <c r="R1545" i="12" s="1"/>
  <c r="R1546" i="12" s="1"/>
  <c r="R1547" i="12" s="1"/>
  <c r="R1548" i="12" s="1"/>
  <c r="R1549" i="12" s="1"/>
  <c r="R1550" i="12" s="1"/>
  <c r="R1551" i="12" s="1"/>
  <c r="R1552" i="12" s="1"/>
  <c r="R1553" i="12" s="1"/>
  <c r="R1554" i="12" s="1"/>
  <c r="R1555" i="12" s="1"/>
  <c r="R1556" i="12" s="1"/>
  <c r="R1557" i="12" s="1"/>
  <c r="R1558" i="12" s="1"/>
  <c r="R1559" i="12" s="1"/>
  <c r="R1560" i="12" s="1"/>
  <c r="R1561" i="12" s="1"/>
  <c r="R1562" i="12" s="1"/>
  <c r="R1563" i="12" s="1"/>
  <c r="R1564" i="12" s="1"/>
  <c r="R1565" i="12" s="1"/>
  <c r="R1566" i="12" s="1"/>
  <c r="R1567" i="12" s="1"/>
  <c r="R1568" i="12" s="1"/>
  <c r="R1569" i="12" s="1"/>
  <c r="R1570" i="12" s="1"/>
  <c r="R1571" i="12" s="1"/>
  <c r="R1572" i="12" s="1"/>
  <c r="R1573" i="12" s="1"/>
  <c r="R1574" i="12" s="1"/>
  <c r="R1575" i="12" s="1"/>
  <c r="R1576" i="12" s="1"/>
  <c r="R1577" i="12" s="1"/>
  <c r="R1578" i="12" s="1"/>
  <c r="R1579" i="12" s="1"/>
  <c r="R1580" i="12" s="1"/>
  <c r="R1581" i="12" s="1"/>
  <c r="R1582" i="12" s="1"/>
  <c r="R1583" i="12" s="1"/>
  <c r="R1584" i="12" s="1"/>
  <c r="R1585" i="12" s="1"/>
  <c r="R1586" i="12" s="1"/>
  <c r="R1587" i="12" s="1"/>
  <c r="R1588" i="12" s="1"/>
  <c r="R1589" i="12" s="1"/>
  <c r="R1590" i="12" s="1"/>
  <c r="R1591" i="12" s="1"/>
  <c r="R1592" i="12" s="1"/>
  <c r="R1593" i="12" s="1"/>
  <c r="R1594" i="12" s="1"/>
  <c r="R1595" i="12" s="1"/>
  <c r="R1596" i="12" s="1"/>
  <c r="R1597" i="12" s="1"/>
  <c r="R1598" i="12" s="1"/>
  <c r="R1599" i="12" s="1"/>
  <c r="R1600" i="12" s="1"/>
  <c r="R1601" i="12" s="1"/>
  <c r="R1602" i="12" s="1"/>
  <c r="R1603" i="12" s="1"/>
  <c r="R1604" i="12" s="1"/>
  <c r="R1605" i="12" s="1"/>
  <c r="R1606" i="12" s="1"/>
  <c r="R1607" i="12" s="1"/>
  <c r="R1608" i="12" s="1"/>
  <c r="R1609" i="12" s="1"/>
  <c r="R1610" i="12" s="1"/>
  <c r="R1611" i="12" s="1"/>
  <c r="R1612" i="12" s="1"/>
  <c r="R1613" i="12" s="1"/>
  <c r="R1614" i="12" s="1"/>
  <c r="R1615" i="12" s="1"/>
  <c r="R1616" i="12" s="1"/>
  <c r="R1617" i="12" s="1"/>
  <c r="R1618" i="12" s="1"/>
  <c r="R1619" i="12" s="1"/>
  <c r="R1620" i="12" s="1"/>
  <c r="R1621" i="12" s="1"/>
  <c r="R1622" i="12" s="1"/>
  <c r="R1623" i="12" s="1"/>
  <c r="R1624" i="12" s="1"/>
  <c r="R1625" i="12" s="1"/>
  <c r="R1626" i="12" s="1"/>
  <c r="R1627" i="12" s="1"/>
  <c r="R1628" i="12" s="1"/>
  <c r="R1629" i="12" s="1"/>
  <c r="R1630" i="12" s="1"/>
  <c r="R1631" i="12" s="1"/>
  <c r="R1632" i="12" s="1"/>
  <c r="R1633" i="12" s="1"/>
  <c r="R1634" i="12" s="1"/>
  <c r="R1635" i="12" s="1"/>
  <c r="R1636" i="12" s="1"/>
  <c r="R1637" i="12" s="1"/>
  <c r="R1638" i="12" s="1"/>
  <c r="R1639" i="12" s="1"/>
  <c r="R1640" i="12" s="1"/>
  <c r="R1641" i="12" s="1"/>
  <c r="R1642" i="12" s="1"/>
  <c r="R1643" i="12" s="1"/>
  <c r="R1644" i="12" s="1"/>
  <c r="R1645" i="12" s="1"/>
  <c r="R1646" i="12" s="1"/>
  <c r="R1647" i="12" s="1"/>
  <c r="R1648" i="12" s="1"/>
  <c r="R1649" i="12" s="1"/>
  <c r="R1650" i="12" s="1"/>
  <c r="R1651" i="12" s="1"/>
  <c r="R1652" i="12" s="1"/>
  <c r="R1653" i="12" s="1"/>
  <c r="R1654" i="12" s="1"/>
  <c r="R1655" i="12" s="1"/>
  <c r="R1656" i="12" s="1"/>
  <c r="R1657" i="12" s="1"/>
  <c r="R1658" i="12" s="1"/>
  <c r="R1659" i="12" s="1"/>
  <c r="R1660" i="12" s="1"/>
  <c r="R1661" i="12" s="1"/>
  <c r="R1662" i="12" s="1"/>
  <c r="R1663" i="12" s="1"/>
  <c r="R1664" i="12" s="1"/>
  <c r="R1665" i="12" s="1"/>
  <c r="R1666" i="12" s="1"/>
  <c r="R1667" i="12" s="1"/>
  <c r="R1668" i="12" s="1"/>
  <c r="R1669" i="12" s="1"/>
  <c r="R1670" i="12" s="1"/>
  <c r="R1671" i="12" s="1"/>
  <c r="R1672" i="12" s="1"/>
  <c r="R1673" i="12" s="1"/>
  <c r="R1674" i="12" s="1"/>
  <c r="R1675" i="12" s="1"/>
  <c r="R1676" i="12" s="1"/>
  <c r="R1677" i="12" s="1"/>
  <c r="R1678" i="12" s="1"/>
  <c r="R1679" i="12" s="1"/>
  <c r="R1680" i="12" s="1"/>
  <c r="R1681" i="12" s="1"/>
  <c r="R1682" i="12" s="1"/>
  <c r="R1683" i="12" s="1"/>
  <c r="R1684" i="12" s="1"/>
  <c r="R1685" i="12" s="1"/>
  <c r="R1686" i="12" s="1"/>
  <c r="R1687" i="12" s="1"/>
  <c r="R1688" i="12" s="1"/>
  <c r="R1689" i="12" s="1"/>
  <c r="R1690" i="12" s="1"/>
  <c r="R1691" i="12" s="1"/>
  <c r="R1692" i="12" s="1"/>
  <c r="R1693" i="12" s="1"/>
  <c r="R1694" i="12" s="1"/>
  <c r="R1695" i="12" s="1"/>
  <c r="R1696" i="12" s="1"/>
  <c r="R1697" i="12" s="1"/>
  <c r="R1698" i="12" s="1"/>
  <c r="R1699" i="12" s="1"/>
  <c r="R1700" i="12" s="1"/>
  <c r="R1701" i="12" s="1"/>
  <c r="R1702" i="12" s="1"/>
  <c r="R1703" i="12" s="1"/>
  <c r="R1704" i="12" s="1"/>
  <c r="R1705" i="12" s="1"/>
  <c r="R1706" i="12" s="1"/>
  <c r="R1707" i="12" s="1"/>
  <c r="R1708" i="12" s="1"/>
  <c r="R1709" i="12" s="1"/>
  <c r="R1710" i="12" s="1"/>
  <c r="R1711" i="12" s="1"/>
  <c r="R1712" i="12" s="1"/>
  <c r="R1713" i="12" s="1"/>
  <c r="R1714" i="12" s="1"/>
  <c r="R1715" i="12" s="1"/>
  <c r="R1716" i="12" s="1"/>
  <c r="R1717" i="12" s="1"/>
  <c r="R1718" i="12" s="1"/>
  <c r="R1719" i="12" s="1"/>
  <c r="R1720" i="12" s="1"/>
  <c r="R1721" i="12" s="1"/>
  <c r="R1722" i="12" s="1"/>
  <c r="R1723" i="12" s="1"/>
  <c r="R1724" i="12" s="1"/>
  <c r="R1725" i="12" s="1"/>
  <c r="R1726" i="12" s="1"/>
  <c r="R1727" i="12" s="1"/>
  <c r="R1728" i="12" s="1"/>
  <c r="R1729" i="12" s="1"/>
  <c r="R1730" i="12" s="1"/>
  <c r="R1731" i="12" s="1"/>
  <c r="R1732" i="12" s="1"/>
  <c r="R1733" i="12" s="1"/>
  <c r="R1734" i="12" s="1"/>
  <c r="R1735" i="12" s="1"/>
  <c r="R1736" i="12" s="1"/>
  <c r="R1737" i="12" s="1"/>
  <c r="R1738" i="12" s="1"/>
  <c r="R1739" i="12" s="1"/>
  <c r="R1740" i="12" s="1"/>
  <c r="R1741" i="12" s="1"/>
  <c r="R1742" i="12" s="1"/>
  <c r="R1743" i="12" s="1"/>
  <c r="R1744" i="12" s="1"/>
  <c r="R1745" i="12" s="1"/>
  <c r="R1746" i="12" s="1"/>
  <c r="R1747" i="12" s="1"/>
  <c r="R1748" i="12" s="1"/>
  <c r="R1749" i="12" s="1"/>
  <c r="R1750" i="12" s="1"/>
  <c r="R1751" i="12" s="1"/>
  <c r="R1752" i="12" s="1"/>
  <c r="R1753" i="12" s="1"/>
  <c r="R1754" i="12" s="1"/>
  <c r="R1755" i="12" s="1"/>
  <c r="R1756" i="12" s="1"/>
  <c r="R1757" i="12" s="1"/>
  <c r="R1758" i="12" s="1"/>
  <c r="R1759" i="12" s="1"/>
  <c r="R1760" i="12" s="1"/>
  <c r="R1761" i="12" s="1"/>
  <c r="R1762" i="12" s="1"/>
  <c r="R1763" i="12" s="1"/>
  <c r="R1764" i="12" s="1"/>
  <c r="R1765" i="12" s="1"/>
  <c r="R1766" i="12" s="1"/>
  <c r="R1767" i="12" s="1"/>
  <c r="R1768" i="12" s="1"/>
  <c r="R1769" i="12" s="1"/>
  <c r="R1770" i="12" s="1"/>
  <c r="R1771" i="12" s="1"/>
  <c r="R1772" i="12" s="1"/>
  <c r="R1773" i="12" s="1"/>
  <c r="R1774" i="12" s="1"/>
  <c r="R1775" i="12" s="1"/>
  <c r="R1776" i="12" s="1"/>
  <c r="R1777" i="12" s="1"/>
  <c r="R1778" i="12" s="1"/>
  <c r="R1779" i="12" s="1"/>
  <c r="R1780" i="12" s="1"/>
  <c r="R1781" i="12" s="1"/>
  <c r="R1782" i="12" s="1"/>
  <c r="R1783" i="12" s="1"/>
  <c r="R1784" i="12" s="1"/>
  <c r="R1785" i="12" s="1"/>
  <c r="R1786" i="12" s="1"/>
  <c r="R1787" i="12" s="1"/>
  <c r="R1788" i="12" s="1"/>
  <c r="R1789" i="12" s="1"/>
  <c r="R1790" i="12" s="1"/>
  <c r="R1791" i="12" s="1"/>
  <c r="R1792" i="12" s="1"/>
  <c r="R1793" i="12" s="1"/>
  <c r="R1794" i="12" s="1"/>
  <c r="R1795" i="12" s="1"/>
  <c r="R1796" i="12" s="1"/>
  <c r="R1797" i="12" s="1"/>
  <c r="R1798" i="12" s="1"/>
  <c r="R1799" i="12" s="1"/>
  <c r="R1800" i="12" s="1"/>
  <c r="R1801" i="12" s="1"/>
  <c r="R1802" i="12" s="1"/>
  <c r="R1803" i="12" s="1"/>
  <c r="R1804" i="12" s="1"/>
  <c r="R1805" i="12" s="1"/>
  <c r="R1806" i="12" s="1"/>
  <c r="R1807" i="12" s="1"/>
  <c r="R1808" i="12" s="1"/>
  <c r="R1809" i="12" s="1"/>
  <c r="R1810" i="12" s="1"/>
  <c r="R1811" i="12" s="1"/>
  <c r="R1812" i="12" s="1"/>
  <c r="R1813" i="12" s="1"/>
  <c r="R1814" i="12" s="1"/>
  <c r="R1815" i="12" s="1"/>
  <c r="R1816" i="12" s="1"/>
  <c r="R1817" i="12" s="1"/>
  <c r="R1818" i="12" s="1"/>
  <c r="R1819" i="12" s="1"/>
  <c r="R1820" i="12" s="1"/>
  <c r="R1821" i="12" s="1"/>
  <c r="R1822" i="12" s="1"/>
  <c r="R1823" i="12" s="1"/>
  <c r="R1824" i="12" s="1"/>
  <c r="R1825" i="12" s="1"/>
  <c r="R1826" i="12" s="1"/>
  <c r="R1827" i="12" s="1"/>
  <c r="R1828" i="12" s="1"/>
  <c r="R1829" i="12" s="1"/>
  <c r="R1830" i="12" s="1"/>
  <c r="R1831" i="12" s="1"/>
  <c r="R6" i="11"/>
  <c r="R7" i="11" s="1"/>
  <c r="R8" i="11" s="1"/>
  <c r="R9" i="11" s="1"/>
  <c r="R10" i="11" s="1"/>
  <c r="R11" i="11" s="1"/>
  <c r="R12" i="11" s="1"/>
  <c r="R13" i="11" s="1"/>
  <c r="R14" i="11" s="1"/>
  <c r="R15" i="11" s="1"/>
  <c r="R16" i="11" s="1"/>
  <c r="R17" i="11" s="1"/>
  <c r="R18" i="11" s="1"/>
  <c r="R19" i="11" s="1"/>
  <c r="R20" i="11" s="1"/>
  <c r="R21" i="11" s="1"/>
  <c r="R22" i="11" s="1"/>
  <c r="R23" i="11" s="1"/>
  <c r="R24" i="11" s="1"/>
  <c r="R25" i="11" s="1"/>
  <c r="R26" i="11" s="1"/>
  <c r="R27" i="11" s="1"/>
  <c r="R28" i="11" s="1"/>
  <c r="R29" i="11" s="1"/>
  <c r="R30" i="11" s="1"/>
  <c r="R31" i="11" s="1"/>
  <c r="R32" i="11" s="1"/>
  <c r="R33" i="11" s="1"/>
  <c r="R34" i="11" s="1"/>
  <c r="R35" i="11" s="1"/>
  <c r="R36" i="11" s="1"/>
  <c r="R37" i="11" s="1"/>
  <c r="R38" i="11" s="1"/>
  <c r="R39" i="11" s="1"/>
  <c r="R40" i="11" s="1"/>
  <c r="R41" i="11" s="1"/>
  <c r="R42" i="11" s="1"/>
  <c r="R43" i="11" s="1"/>
  <c r="R44" i="11" s="1"/>
  <c r="R45" i="11" s="1"/>
  <c r="R46" i="11" s="1"/>
  <c r="R47" i="11" s="1"/>
  <c r="R48" i="11" s="1"/>
  <c r="R49" i="11" s="1"/>
  <c r="R50" i="11" s="1"/>
  <c r="R51" i="11" s="1"/>
  <c r="R52" i="11" s="1"/>
  <c r="R53" i="11" s="1"/>
  <c r="R54" i="11" s="1"/>
  <c r="R55" i="11" s="1"/>
  <c r="R56" i="11" s="1"/>
  <c r="R57" i="11" s="1"/>
  <c r="R58" i="11" s="1"/>
  <c r="R59" i="11" s="1"/>
  <c r="R60" i="11" s="1"/>
  <c r="R61" i="11" s="1"/>
  <c r="R62" i="11" s="1"/>
  <c r="R63" i="11" s="1"/>
  <c r="R64" i="11" s="1"/>
  <c r="R65" i="11" s="1"/>
  <c r="R66" i="11" s="1"/>
  <c r="R67" i="11" s="1"/>
  <c r="R68" i="11" s="1"/>
  <c r="R69" i="11" s="1"/>
  <c r="R70" i="11" s="1"/>
  <c r="R71" i="11" s="1"/>
  <c r="R72" i="11" s="1"/>
  <c r="R73" i="11" s="1"/>
  <c r="R74" i="11" s="1"/>
  <c r="R75" i="11" s="1"/>
  <c r="R76" i="11" s="1"/>
  <c r="R77" i="11" s="1"/>
  <c r="R78" i="11" s="1"/>
  <c r="R79" i="11" s="1"/>
  <c r="R80" i="11" s="1"/>
  <c r="R81" i="11" s="1"/>
  <c r="R82" i="11" s="1"/>
  <c r="R83" i="11" s="1"/>
  <c r="R84" i="11" s="1"/>
  <c r="R85" i="11" s="1"/>
  <c r="R86" i="11" s="1"/>
  <c r="R87" i="11" s="1"/>
  <c r="R88" i="11" s="1"/>
  <c r="R89" i="11" s="1"/>
  <c r="R90" i="11" s="1"/>
  <c r="R91" i="11" s="1"/>
  <c r="R92" i="11" s="1"/>
  <c r="R93" i="11" s="1"/>
  <c r="R94" i="11" s="1"/>
  <c r="R95" i="11" s="1"/>
  <c r="R96" i="11" s="1"/>
  <c r="R97" i="11" s="1"/>
  <c r="R98" i="11" s="1"/>
  <c r="R99" i="11" s="1"/>
  <c r="R100" i="11" s="1"/>
  <c r="R101" i="11" s="1"/>
  <c r="R102" i="11" s="1"/>
  <c r="R103" i="11" s="1"/>
  <c r="R104" i="11" s="1"/>
  <c r="R105" i="11" s="1"/>
  <c r="R106" i="11" s="1"/>
  <c r="R107" i="11" s="1"/>
  <c r="R108" i="11" s="1"/>
  <c r="R109" i="11" s="1"/>
  <c r="R110" i="11" s="1"/>
  <c r="R111" i="11" s="1"/>
  <c r="R112" i="11" s="1"/>
  <c r="R113" i="11" s="1"/>
  <c r="R114" i="11" s="1"/>
  <c r="R115" i="11" s="1"/>
  <c r="R116" i="11" s="1"/>
  <c r="R117" i="11" s="1"/>
  <c r="R118" i="11" s="1"/>
  <c r="R119" i="11" s="1"/>
  <c r="R120" i="11" s="1"/>
  <c r="R121" i="11" s="1"/>
  <c r="R122" i="11" s="1"/>
  <c r="R123" i="11" s="1"/>
  <c r="R124" i="11" s="1"/>
  <c r="R125" i="11" s="1"/>
  <c r="R126" i="11" s="1"/>
  <c r="R127" i="11" s="1"/>
  <c r="R128" i="11" s="1"/>
  <c r="R129" i="11" s="1"/>
  <c r="R130" i="11" s="1"/>
  <c r="R131" i="11" s="1"/>
  <c r="R132" i="11" s="1"/>
  <c r="R133" i="11" s="1"/>
  <c r="R134" i="11" s="1"/>
  <c r="R135" i="11" s="1"/>
  <c r="R136" i="11" s="1"/>
  <c r="R137" i="11" s="1"/>
  <c r="R138" i="11" s="1"/>
  <c r="R139" i="11" s="1"/>
  <c r="R140" i="11" s="1"/>
  <c r="R141" i="11" s="1"/>
  <c r="R142" i="11" s="1"/>
  <c r="R143" i="11" s="1"/>
  <c r="R144" i="11" s="1"/>
  <c r="R145" i="11" s="1"/>
  <c r="R146" i="11" s="1"/>
  <c r="R147" i="11" s="1"/>
  <c r="R148" i="11" s="1"/>
  <c r="R149" i="11" s="1"/>
  <c r="R150" i="11" s="1"/>
  <c r="R151" i="11" s="1"/>
  <c r="R152" i="11" s="1"/>
  <c r="R153" i="11" s="1"/>
  <c r="R154" i="11" s="1"/>
  <c r="R155" i="11" s="1"/>
  <c r="R156" i="11" s="1"/>
  <c r="R157" i="11" s="1"/>
  <c r="R158" i="11" s="1"/>
  <c r="R159" i="11" s="1"/>
  <c r="R160" i="11" s="1"/>
  <c r="R161" i="11" s="1"/>
  <c r="R162" i="11" s="1"/>
  <c r="R163" i="11" s="1"/>
  <c r="R164" i="11" s="1"/>
  <c r="R165" i="11" s="1"/>
  <c r="R166" i="11" s="1"/>
  <c r="R167" i="11" s="1"/>
  <c r="R168" i="11" s="1"/>
  <c r="R169" i="11" s="1"/>
  <c r="R170" i="11" s="1"/>
  <c r="R171" i="11" s="1"/>
  <c r="R172" i="11" s="1"/>
  <c r="R173" i="11" s="1"/>
  <c r="R174" i="11" s="1"/>
  <c r="R175" i="11" s="1"/>
  <c r="R176" i="11" s="1"/>
  <c r="R177" i="11" s="1"/>
  <c r="R178" i="11" s="1"/>
  <c r="R179" i="11" s="1"/>
  <c r="R180" i="11" s="1"/>
  <c r="R181" i="11" s="1"/>
  <c r="R182" i="11" s="1"/>
  <c r="R183" i="11" s="1"/>
  <c r="R184" i="11" s="1"/>
  <c r="R185" i="11" s="1"/>
  <c r="R186" i="11" s="1"/>
  <c r="R187" i="11" s="1"/>
  <c r="R188" i="11" s="1"/>
  <c r="R189" i="11" s="1"/>
  <c r="R190" i="11" s="1"/>
  <c r="R191" i="11" s="1"/>
  <c r="R192" i="11" s="1"/>
  <c r="R193" i="11" s="1"/>
  <c r="R194" i="11" s="1"/>
  <c r="R195" i="11" s="1"/>
  <c r="R196" i="11" s="1"/>
  <c r="R197" i="11" s="1"/>
  <c r="R198" i="11" s="1"/>
  <c r="R199" i="11" s="1"/>
  <c r="R200" i="11" s="1"/>
  <c r="R201" i="11" s="1"/>
  <c r="R202" i="11" s="1"/>
  <c r="R203" i="11" s="1"/>
  <c r="R204" i="11" s="1"/>
  <c r="R205" i="11" s="1"/>
  <c r="R206" i="11" s="1"/>
  <c r="R207" i="11" s="1"/>
  <c r="R208" i="11" s="1"/>
  <c r="R209" i="11" s="1"/>
  <c r="R210" i="11" s="1"/>
  <c r="R211" i="11" s="1"/>
  <c r="R212" i="11" s="1"/>
  <c r="R213" i="11" s="1"/>
  <c r="R214" i="11" s="1"/>
  <c r="R215" i="11" s="1"/>
  <c r="R216" i="11" s="1"/>
  <c r="R217" i="11" s="1"/>
  <c r="R218" i="11" s="1"/>
  <c r="R219" i="11" s="1"/>
  <c r="R220" i="11" s="1"/>
  <c r="R221" i="11" s="1"/>
  <c r="R222" i="11" s="1"/>
  <c r="R223" i="11" s="1"/>
  <c r="R224" i="11" s="1"/>
  <c r="R225" i="11" s="1"/>
  <c r="R226" i="11" s="1"/>
  <c r="R227" i="11" s="1"/>
  <c r="R228" i="11" s="1"/>
  <c r="R229" i="11" s="1"/>
  <c r="R230" i="11" s="1"/>
  <c r="R231" i="11" s="1"/>
  <c r="R232" i="11" s="1"/>
  <c r="R233" i="11" s="1"/>
  <c r="R234" i="11" s="1"/>
  <c r="R235" i="11" s="1"/>
  <c r="R236" i="11" s="1"/>
  <c r="R237" i="11" s="1"/>
  <c r="R238" i="11" s="1"/>
  <c r="R239" i="11" s="1"/>
  <c r="R240" i="11" s="1"/>
  <c r="R241" i="11" s="1"/>
  <c r="R242" i="11" s="1"/>
  <c r="R243" i="11" s="1"/>
  <c r="R244" i="11" s="1"/>
  <c r="R245" i="11" s="1"/>
  <c r="R246" i="11" s="1"/>
  <c r="R247" i="11" s="1"/>
  <c r="R248" i="11" s="1"/>
  <c r="R249" i="11" s="1"/>
  <c r="R250" i="11" s="1"/>
  <c r="R251" i="11" s="1"/>
  <c r="R252" i="11" s="1"/>
  <c r="R253" i="11" s="1"/>
  <c r="R254" i="11" s="1"/>
  <c r="R255" i="11" s="1"/>
  <c r="R256" i="11" s="1"/>
  <c r="R257" i="11" s="1"/>
  <c r="R258" i="11" s="1"/>
  <c r="R259" i="11" s="1"/>
  <c r="R260" i="11" s="1"/>
  <c r="R261" i="11" s="1"/>
  <c r="R262" i="11" s="1"/>
  <c r="R263" i="11" s="1"/>
  <c r="R264" i="11" s="1"/>
  <c r="R265" i="11" s="1"/>
  <c r="R266" i="11" s="1"/>
  <c r="R267" i="11" s="1"/>
  <c r="R268" i="11" s="1"/>
  <c r="R269" i="11" s="1"/>
  <c r="R270" i="11" s="1"/>
  <c r="R271" i="11" s="1"/>
  <c r="R272" i="11" s="1"/>
  <c r="R273" i="11" s="1"/>
  <c r="R274" i="11" s="1"/>
  <c r="R275" i="11" s="1"/>
  <c r="R276" i="11" s="1"/>
  <c r="R277" i="11" s="1"/>
  <c r="R278" i="11" s="1"/>
  <c r="R279" i="11" s="1"/>
  <c r="R280" i="11" s="1"/>
  <c r="R281" i="11" s="1"/>
  <c r="R282" i="11" s="1"/>
  <c r="R283" i="11" s="1"/>
  <c r="R284" i="11" s="1"/>
  <c r="R285" i="11" s="1"/>
  <c r="R286" i="11" s="1"/>
  <c r="R287" i="11" s="1"/>
  <c r="R288" i="11" s="1"/>
  <c r="R289" i="11" s="1"/>
  <c r="R290" i="11" s="1"/>
  <c r="R291" i="11" s="1"/>
  <c r="R292" i="11" s="1"/>
  <c r="R293" i="11" s="1"/>
  <c r="R294" i="11" s="1"/>
  <c r="R295" i="11" s="1"/>
  <c r="R296" i="11" s="1"/>
  <c r="R297" i="11" s="1"/>
  <c r="R298" i="11" s="1"/>
  <c r="R299" i="11" s="1"/>
  <c r="R300" i="11" s="1"/>
  <c r="R301" i="11" s="1"/>
  <c r="R302" i="11" s="1"/>
  <c r="R303" i="11" s="1"/>
  <c r="R304" i="11" s="1"/>
  <c r="R305" i="11" s="1"/>
  <c r="R306" i="11" s="1"/>
  <c r="R307" i="11" s="1"/>
  <c r="R308" i="11" s="1"/>
  <c r="R309" i="11" s="1"/>
  <c r="R310" i="11" s="1"/>
  <c r="R311" i="11" s="1"/>
  <c r="R312" i="11" s="1"/>
  <c r="R313" i="11" s="1"/>
  <c r="R314" i="11" s="1"/>
  <c r="R315" i="11" s="1"/>
  <c r="R316" i="11" s="1"/>
  <c r="R317" i="11" s="1"/>
  <c r="R318" i="11" s="1"/>
  <c r="R319" i="11" s="1"/>
  <c r="R320" i="11" s="1"/>
  <c r="R321" i="11" s="1"/>
  <c r="R322" i="11" s="1"/>
  <c r="R323" i="11" s="1"/>
  <c r="R324" i="11" s="1"/>
  <c r="R325" i="11" s="1"/>
  <c r="R326" i="11" s="1"/>
  <c r="R327" i="11" s="1"/>
  <c r="R328" i="11" s="1"/>
  <c r="R329" i="11" s="1"/>
  <c r="R330" i="11" s="1"/>
  <c r="R331" i="11" s="1"/>
  <c r="R332" i="11" s="1"/>
  <c r="R333" i="11" s="1"/>
  <c r="R334" i="11" s="1"/>
  <c r="R335" i="11" s="1"/>
  <c r="R336" i="11" s="1"/>
  <c r="R337" i="11" s="1"/>
  <c r="R338" i="11" s="1"/>
  <c r="R339" i="11" s="1"/>
  <c r="R340" i="11" s="1"/>
  <c r="R341" i="11" s="1"/>
  <c r="R342" i="11" s="1"/>
  <c r="R343" i="11" s="1"/>
  <c r="R344" i="11" s="1"/>
  <c r="R345" i="11" s="1"/>
  <c r="R346" i="11" s="1"/>
  <c r="R347" i="11" s="1"/>
  <c r="R348" i="11" s="1"/>
  <c r="R349" i="11" s="1"/>
  <c r="R350" i="11" s="1"/>
  <c r="R351" i="11" s="1"/>
  <c r="R352" i="11" s="1"/>
  <c r="R353" i="11" s="1"/>
  <c r="R354" i="11" s="1"/>
  <c r="R355" i="11" s="1"/>
  <c r="R356" i="11" s="1"/>
  <c r="R357" i="11" s="1"/>
  <c r="R358" i="11" s="1"/>
  <c r="R359" i="11" s="1"/>
  <c r="R360" i="11" s="1"/>
  <c r="R361" i="11" s="1"/>
  <c r="R362" i="11" s="1"/>
  <c r="R363" i="11" s="1"/>
  <c r="R364" i="11" s="1"/>
  <c r="R365" i="11" s="1"/>
  <c r="R366" i="11" s="1"/>
  <c r="R367" i="11" s="1"/>
  <c r="R368" i="11" s="1"/>
  <c r="R369" i="11" s="1"/>
  <c r="R370" i="11" s="1"/>
  <c r="R371" i="11" s="1"/>
  <c r="R372" i="11" s="1"/>
  <c r="R373" i="11" s="1"/>
  <c r="R374" i="11" s="1"/>
  <c r="R375" i="11" s="1"/>
  <c r="R376" i="11" s="1"/>
  <c r="R377" i="11" s="1"/>
  <c r="R378" i="11" s="1"/>
  <c r="R379" i="11" s="1"/>
  <c r="R380" i="11" s="1"/>
  <c r="R381" i="11" s="1"/>
  <c r="R382" i="11" s="1"/>
  <c r="R383" i="11" s="1"/>
  <c r="R384" i="11" s="1"/>
  <c r="R385" i="11" s="1"/>
  <c r="R386" i="11" s="1"/>
  <c r="R387" i="11" s="1"/>
  <c r="R388" i="11" s="1"/>
  <c r="R389" i="11" s="1"/>
  <c r="R390" i="11" s="1"/>
  <c r="R391" i="11" s="1"/>
  <c r="R392" i="11" s="1"/>
  <c r="R393" i="11" s="1"/>
  <c r="R394" i="11" s="1"/>
  <c r="R395" i="11" s="1"/>
  <c r="R396" i="11" s="1"/>
  <c r="R397" i="11" s="1"/>
  <c r="R398" i="11" s="1"/>
  <c r="R399" i="11" s="1"/>
  <c r="R400" i="11" s="1"/>
  <c r="R401" i="11" s="1"/>
  <c r="R402" i="11" s="1"/>
  <c r="R403" i="11" s="1"/>
  <c r="R404" i="11" s="1"/>
  <c r="R405" i="11" s="1"/>
  <c r="R406" i="11" s="1"/>
  <c r="R407" i="11" s="1"/>
  <c r="R408" i="11" s="1"/>
  <c r="R409" i="11" s="1"/>
  <c r="R410" i="11" s="1"/>
  <c r="R411" i="11" s="1"/>
  <c r="R412" i="11" s="1"/>
  <c r="R413" i="11" s="1"/>
  <c r="R414" i="11" s="1"/>
  <c r="R415" i="11" s="1"/>
  <c r="R416" i="11" s="1"/>
  <c r="R417" i="11" s="1"/>
  <c r="R418" i="11" s="1"/>
  <c r="R419" i="11" s="1"/>
  <c r="R420" i="11" s="1"/>
  <c r="R421" i="11" s="1"/>
  <c r="R422" i="11" s="1"/>
  <c r="R423" i="11" s="1"/>
  <c r="R424" i="11" s="1"/>
  <c r="R425" i="11" s="1"/>
  <c r="R426" i="11" s="1"/>
  <c r="R427" i="11" s="1"/>
  <c r="R428" i="11" s="1"/>
  <c r="R429" i="11" s="1"/>
  <c r="R430" i="11" s="1"/>
  <c r="R431" i="11" s="1"/>
  <c r="R432" i="11" s="1"/>
  <c r="R433" i="11" s="1"/>
  <c r="R434" i="11" s="1"/>
  <c r="R435" i="11" s="1"/>
  <c r="R436" i="11" s="1"/>
  <c r="R437" i="11" s="1"/>
  <c r="R438" i="11" s="1"/>
  <c r="R439" i="11" s="1"/>
  <c r="R440" i="11" s="1"/>
  <c r="R441" i="11" s="1"/>
  <c r="R442" i="11" s="1"/>
  <c r="R443" i="11" s="1"/>
  <c r="R444" i="11" s="1"/>
  <c r="R445" i="11" s="1"/>
  <c r="R446" i="11" s="1"/>
  <c r="R447" i="11" s="1"/>
  <c r="R448" i="11" s="1"/>
  <c r="R449" i="11" s="1"/>
  <c r="R450" i="11" s="1"/>
  <c r="R451" i="11" s="1"/>
  <c r="R452" i="11" s="1"/>
  <c r="R453" i="11" s="1"/>
  <c r="R454" i="11" s="1"/>
  <c r="R455" i="11" s="1"/>
  <c r="R456" i="11" s="1"/>
  <c r="R457" i="11" s="1"/>
  <c r="R458" i="11" s="1"/>
  <c r="R459" i="11" s="1"/>
  <c r="R460" i="11" s="1"/>
  <c r="R461" i="11" s="1"/>
  <c r="R462" i="11" s="1"/>
  <c r="R463" i="11" s="1"/>
  <c r="R464" i="11" s="1"/>
  <c r="R465" i="11" s="1"/>
  <c r="R466" i="11" s="1"/>
  <c r="R467" i="11" s="1"/>
  <c r="R468" i="11" s="1"/>
  <c r="R469" i="11" s="1"/>
  <c r="R470" i="11" s="1"/>
  <c r="R471" i="11" s="1"/>
  <c r="R472" i="11" s="1"/>
  <c r="R473" i="11" s="1"/>
  <c r="R474" i="11" s="1"/>
  <c r="R475" i="11" s="1"/>
  <c r="R476" i="11" s="1"/>
  <c r="R477" i="11" s="1"/>
  <c r="R478" i="11" s="1"/>
  <c r="R479" i="11" s="1"/>
  <c r="R480" i="11" s="1"/>
  <c r="R481" i="11" s="1"/>
  <c r="R482" i="11" s="1"/>
  <c r="R483" i="11" s="1"/>
  <c r="R484" i="11" s="1"/>
  <c r="R485" i="11" s="1"/>
  <c r="R486" i="11" s="1"/>
  <c r="R487" i="11" s="1"/>
  <c r="R488" i="11" s="1"/>
  <c r="R489" i="11" s="1"/>
  <c r="R490" i="11" s="1"/>
  <c r="R491" i="11" s="1"/>
  <c r="R492" i="11" s="1"/>
  <c r="R493" i="11" s="1"/>
  <c r="R494" i="11" s="1"/>
  <c r="R495" i="11" s="1"/>
  <c r="R496" i="11" s="1"/>
  <c r="R497" i="11" s="1"/>
  <c r="R498" i="11" s="1"/>
  <c r="R499" i="11" s="1"/>
  <c r="R500" i="11" s="1"/>
  <c r="R501" i="11" s="1"/>
  <c r="R502" i="11" s="1"/>
  <c r="R503" i="11" s="1"/>
  <c r="R504" i="11" s="1"/>
  <c r="R505" i="11" s="1"/>
  <c r="R506" i="11" s="1"/>
  <c r="R507" i="11" s="1"/>
  <c r="R508" i="11" s="1"/>
  <c r="R509" i="11" s="1"/>
  <c r="R510" i="11" s="1"/>
  <c r="R511" i="11" s="1"/>
  <c r="R512" i="11" s="1"/>
  <c r="R513" i="11" s="1"/>
  <c r="R514" i="11" s="1"/>
  <c r="R515" i="11" s="1"/>
  <c r="R516" i="11" s="1"/>
  <c r="R517" i="11" s="1"/>
  <c r="R518" i="11" s="1"/>
  <c r="R519" i="11" s="1"/>
  <c r="R520" i="11" s="1"/>
  <c r="R521" i="11" s="1"/>
  <c r="R522" i="11" s="1"/>
  <c r="R523" i="11" s="1"/>
  <c r="R524" i="11" s="1"/>
  <c r="R525" i="11" s="1"/>
  <c r="R526" i="11" s="1"/>
  <c r="R527" i="11" s="1"/>
  <c r="R528" i="11" s="1"/>
  <c r="R529" i="11" s="1"/>
  <c r="R530" i="11" s="1"/>
  <c r="R531" i="11" s="1"/>
  <c r="R532" i="11" s="1"/>
  <c r="R533" i="11" s="1"/>
  <c r="R534" i="11" s="1"/>
  <c r="R535" i="11" s="1"/>
  <c r="R536" i="11" s="1"/>
  <c r="R537" i="11" s="1"/>
  <c r="R538" i="11" s="1"/>
  <c r="R539" i="11" s="1"/>
  <c r="R540" i="11" s="1"/>
  <c r="R541" i="11" s="1"/>
  <c r="R542" i="11" s="1"/>
  <c r="R543" i="11" s="1"/>
  <c r="R544" i="11" s="1"/>
  <c r="R545" i="11" s="1"/>
  <c r="R546" i="11" s="1"/>
  <c r="R547" i="11" s="1"/>
  <c r="R548" i="11" s="1"/>
  <c r="R549" i="11" s="1"/>
  <c r="R550" i="11" s="1"/>
  <c r="R551" i="11" s="1"/>
  <c r="R552" i="11" s="1"/>
  <c r="R553" i="11" s="1"/>
  <c r="R554" i="11" s="1"/>
  <c r="R555" i="11" s="1"/>
  <c r="R556" i="11" s="1"/>
  <c r="R557" i="11" s="1"/>
  <c r="R558" i="11" s="1"/>
  <c r="R559" i="11" s="1"/>
  <c r="R560" i="11" s="1"/>
  <c r="R561" i="11" s="1"/>
  <c r="R562" i="11" s="1"/>
  <c r="R563" i="11" s="1"/>
  <c r="R564" i="11" s="1"/>
  <c r="R565" i="11" s="1"/>
  <c r="R566" i="11" s="1"/>
  <c r="R567" i="11" s="1"/>
  <c r="R568" i="11" s="1"/>
  <c r="R569" i="11" s="1"/>
  <c r="R570" i="11" s="1"/>
  <c r="R571" i="11" s="1"/>
  <c r="R572" i="11" s="1"/>
  <c r="R573" i="11" s="1"/>
  <c r="R574" i="11" s="1"/>
  <c r="R575" i="11" s="1"/>
  <c r="R576" i="11" s="1"/>
  <c r="R577" i="11" s="1"/>
  <c r="R578" i="11" s="1"/>
  <c r="R579" i="11" s="1"/>
  <c r="R580" i="11" s="1"/>
  <c r="R581" i="11" s="1"/>
  <c r="R582" i="11" s="1"/>
  <c r="R583" i="11" s="1"/>
  <c r="R584" i="11" s="1"/>
  <c r="R585" i="11" s="1"/>
  <c r="R586" i="11" s="1"/>
  <c r="R587" i="11" s="1"/>
  <c r="R588" i="11" s="1"/>
  <c r="R589" i="11" s="1"/>
  <c r="R590" i="11" s="1"/>
  <c r="R591" i="11" s="1"/>
  <c r="R592" i="11" s="1"/>
  <c r="R593" i="11" s="1"/>
  <c r="R594" i="11" s="1"/>
  <c r="R595" i="11" s="1"/>
  <c r="R596" i="11" s="1"/>
  <c r="R597" i="11" s="1"/>
  <c r="R598" i="11" s="1"/>
  <c r="R599" i="11" s="1"/>
  <c r="R600" i="11" s="1"/>
  <c r="R601" i="11" s="1"/>
  <c r="R602" i="11" s="1"/>
  <c r="R603" i="11" s="1"/>
  <c r="R604" i="11" s="1"/>
  <c r="R605" i="11" s="1"/>
  <c r="R606" i="11" s="1"/>
  <c r="R607" i="11" s="1"/>
  <c r="R608" i="11" s="1"/>
  <c r="R609" i="11" s="1"/>
  <c r="R610" i="11" s="1"/>
  <c r="R611" i="11" s="1"/>
  <c r="R612" i="11" s="1"/>
  <c r="R613" i="11" s="1"/>
  <c r="R614" i="11" s="1"/>
  <c r="R615" i="11" s="1"/>
  <c r="R616" i="11" s="1"/>
  <c r="R617" i="11" s="1"/>
  <c r="R618" i="11" s="1"/>
  <c r="R619" i="11" s="1"/>
  <c r="R620" i="11" s="1"/>
  <c r="R621" i="11" s="1"/>
  <c r="R622" i="11" s="1"/>
  <c r="R623" i="11" s="1"/>
  <c r="R624" i="11" s="1"/>
  <c r="R625" i="11" s="1"/>
  <c r="R626" i="11" s="1"/>
  <c r="R627" i="11" s="1"/>
  <c r="R628" i="11" s="1"/>
  <c r="R629" i="11" s="1"/>
  <c r="R630" i="11" s="1"/>
  <c r="R631" i="11" s="1"/>
  <c r="R632" i="11" s="1"/>
  <c r="R633" i="11" s="1"/>
  <c r="R634" i="11" s="1"/>
  <c r="R635" i="11" s="1"/>
  <c r="R636" i="11" s="1"/>
  <c r="R637" i="11" s="1"/>
  <c r="R638" i="11" s="1"/>
  <c r="R639" i="11" s="1"/>
  <c r="R640" i="11" s="1"/>
  <c r="R641" i="11" s="1"/>
  <c r="R642" i="11" s="1"/>
  <c r="R643" i="11" s="1"/>
  <c r="R644" i="11" s="1"/>
  <c r="R645" i="11" s="1"/>
  <c r="R646" i="11" s="1"/>
  <c r="R647" i="11" s="1"/>
  <c r="R648" i="11" s="1"/>
  <c r="R649" i="11" s="1"/>
  <c r="R650" i="11" s="1"/>
  <c r="R651" i="11" s="1"/>
  <c r="R652" i="11" s="1"/>
  <c r="R653" i="11" s="1"/>
  <c r="R654" i="11" s="1"/>
  <c r="R655" i="11" s="1"/>
  <c r="R656" i="11" s="1"/>
  <c r="R657" i="11" s="1"/>
  <c r="R658" i="11" s="1"/>
  <c r="R659" i="11" s="1"/>
  <c r="R660" i="11" s="1"/>
  <c r="R661" i="11" s="1"/>
  <c r="R662" i="11" s="1"/>
  <c r="R663" i="11" s="1"/>
  <c r="R664" i="11" s="1"/>
  <c r="R665" i="11" s="1"/>
  <c r="R666" i="11" s="1"/>
  <c r="R667" i="11" s="1"/>
  <c r="R668" i="11" s="1"/>
  <c r="R669" i="11" s="1"/>
  <c r="R670" i="11" s="1"/>
  <c r="R671" i="11" s="1"/>
  <c r="R672" i="11" s="1"/>
  <c r="R673" i="11" s="1"/>
  <c r="R674" i="11" s="1"/>
  <c r="R675" i="11" s="1"/>
  <c r="R676" i="11" s="1"/>
  <c r="R677" i="11" s="1"/>
  <c r="R678" i="11" s="1"/>
  <c r="R679" i="11" s="1"/>
  <c r="R680" i="11" s="1"/>
  <c r="R681" i="11" s="1"/>
  <c r="R682" i="11" s="1"/>
  <c r="R683" i="11" s="1"/>
  <c r="R684" i="11" s="1"/>
  <c r="R685" i="11" s="1"/>
  <c r="R686" i="11" s="1"/>
  <c r="R687" i="11" s="1"/>
  <c r="R688" i="11" s="1"/>
  <c r="R689" i="11" s="1"/>
  <c r="R690" i="11" s="1"/>
  <c r="R691" i="11" s="1"/>
  <c r="R692" i="11" s="1"/>
  <c r="R693" i="11" s="1"/>
  <c r="R694" i="11" s="1"/>
  <c r="R695" i="11" s="1"/>
  <c r="R696" i="11" s="1"/>
  <c r="R697" i="11" s="1"/>
  <c r="R698" i="11" s="1"/>
  <c r="R699" i="11" s="1"/>
  <c r="R700" i="11" s="1"/>
  <c r="R701" i="11" s="1"/>
  <c r="R702" i="11" s="1"/>
  <c r="R703" i="11" s="1"/>
  <c r="R704" i="11" s="1"/>
  <c r="R705" i="11" s="1"/>
  <c r="R706" i="11" s="1"/>
  <c r="R707" i="11" s="1"/>
  <c r="R708" i="11" s="1"/>
  <c r="R709" i="11" s="1"/>
  <c r="R710" i="11" s="1"/>
  <c r="R711" i="11" s="1"/>
  <c r="R712" i="11" s="1"/>
  <c r="R713" i="11" s="1"/>
  <c r="R714" i="11" s="1"/>
  <c r="R715" i="11" s="1"/>
  <c r="R716" i="11" s="1"/>
  <c r="R717" i="11" s="1"/>
  <c r="R718" i="11" s="1"/>
  <c r="R719" i="11" s="1"/>
  <c r="R720" i="11" s="1"/>
  <c r="R721" i="11" s="1"/>
  <c r="R722" i="11" s="1"/>
  <c r="R723" i="11" s="1"/>
  <c r="R724" i="11" s="1"/>
  <c r="R725" i="11" s="1"/>
  <c r="R726" i="11" s="1"/>
  <c r="R727" i="11" s="1"/>
  <c r="R728" i="11" s="1"/>
  <c r="R729" i="11" s="1"/>
  <c r="R730" i="11" s="1"/>
  <c r="R731" i="11" s="1"/>
  <c r="R732" i="11" s="1"/>
  <c r="R733" i="11" s="1"/>
  <c r="R734" i="11" s="1"/>
  <c r="R735" i="11" s="1"/>
  <c r="R736" i="11" s="1"/>
  <c r="R737" i="11" s="1"/>
  <c r="R738" i="11" s="1"/>
  <c r="R739" i="11" s="1"/>
  <c r="R740" i="11" s="1"/>
  <c r="R741" i="11" s="1"/>
  <c r="R742" i="11" s="1"/>
  <c r="R743" i="11" s="1"/>
  <c r="R744" i="11" s="1"/>
  <c r="R745" i="11" s="1"/>
  <c r="R746" i="11" s="1"/>
  <c r="R747" i="11" s="1"/>
  <c r="R748" i="11" s="1"/>
  <c r="R749" i="11" s="1"/>
  <c r="R750" i="11" s="1"/>
  <c r="R751" i="11" s="1"/>
  <c r="R752" i="11" s="1"/>
  <c r="R753" i="11" s="1"/>
  <c r="R754" i="11" s="1"/>
  <c r="R755" i="11" s="1"/>
  <c r="R756" i="11" s="1"/>
  <c r="R757" i="11" s="1"/>
  <c r="R758" i="11" s="1"/>
  <c r="R759" i="11" s="1"/>
  <c r="R760" i="11" s="1"/>
  <c r="R761" i="11" s="1"/>
  <c r="R762" i="11" s="1"/>
  <c r="R763" i="11" s="1"/>
  <c r="R764" i="11" s="1"/>
  <c r="R765" i="11" s="1"/>
  <c r="R766" i="11" s="1"/>
  <c r="R767" i="11" s="1"/>
  <c r="R768" i="11" s="1"/>
  <c r="R769" i="11" s="1"/>
  <c r="R770" i="11" s="1"/>
  <c r="R771" i="11" s="1"/>
  <c r="R772" i="11" s="1"/>
  <c r="R773" i="11" s="1"/>
  <c r="R774" i="11" s="1"/>
  <c r="R775" i="11" s="1"/>
  <c r="R776" i="11" s="1"/>
  <c r="R777" i="11" s="1"/>
  <c r="R778" i="11" s="1"/>
  <c r="R779" i="11" s="1"/>
  <c r="R780" i="11" s="1"/>
  <c r="R781" i="11" s="1"/>
  <c r="R782" i="11" s="1"/>
  <c r="R783" i="11" s="1"/>
  <c r="R784" i="11" s="1"/>
  <c r="R785" i="11" s="1"/>
  <c r="R786" i="11" s="1"/>
  <c r="R787" i="11" s="1"/>
  <c r="R788" i="11" s="1"/>
  <c r="R789" i="11" s="1"/>
  <c r="R790" i="11" s="1"/>
  <c r="R791" i="11" s="1"/>
  <c r="R792" i="11" s="1"/>
  <c r="R793" i="11" s="1"/>
  <c r="R794" i="11" s="1"/>
  <c r="R795" i="11" s="1"/>
  <c r="R796" i="11" s="1"/>
  <c r="R797" i="11" s="1"/>
  <c r="R798" i="11" s="1"/>
  <c r="R799" i="11" s="1"/>
  <c r="R800" i="11" s="1"/>
  <c r="R801" i="11" s="1"/>
  <c r="R802" i="11" s="1"/>
  <c r="R803" i="11" s="1"/>
  <c r="R804" i="11" s="1"/>
  <c r="R805" i="11" s="1"/>
  <c r="R806" i="11" s="1"/>
  <c r="R807" i="11" s="1"/>
  <c r="R808" i="11" s="1"/>
  <c r="R809" i="11" s="1"/>
  <c r="R810" i="11" s="1"/>
  <c r="R811" i="11" s="1"/>
  <c r="R812" i="11" s="1"/>
  <c r="R813" i="11" s="1"/>
  <c r="R814" i="11" s="1"/>
  <c r="R815" i="11" s="1"/>
  <c r="R816" i="11" s="1"/>
  <c r="R817" i="11" s="1"/>
  <c r="R818" i="11" s="1"/>
  <c r="R819" i="11" s="1"/>
  <c r="R820" i="11" s="1"/>
  <c r="R821" i="11" s="1"/>
  <c r="R822" i="11" s="1"/>
  <c r="R823" i="11" s="1"/>
  <c r="R824" i="11" s="1"/>
  <c r="R825" i="11" s="1"/>
  <c r="R826" i="11" s="1"/>
  <c r="R827" i="11" s="1"/>
  <c r="R828" i="11" s="1"/>
  <c r="R829" i="11" s="1"/>
  <c r="R830" i="11" s="1"/>
  <c r="R831" i="11" s="1"/>
  <c r="R832" i="11" s="1"/>
  <c r="R833" i="11" s="1"/>
  <c r="R834" i="11" s="1"/>
  <c r="R835" i="11" s="1"/>
  <c r="R836" i="11" s="1"/>
  <c r="R837" i="11" s="1"/>
  <c r="R838" i="11" s="1"/>
  <c r="R839" i="11" s="1"/>
  <c r="R840" i="11" s="1"/>
  <c r="R841" i="11" s="1"/>
  <c r="R842" i="11" s="1"/>
  <c r="R843" i="11" s="1"/>
  <c r="R844" i="11" s="1"/>
  <c r="R845" i="11" s="1"/>
  <c r="R846" i="11" s="1"/>
  <c r="R847" i="11" s="1"/>
  <c r="R848" i="11" s="1"/>
  <c r="R849" i="11" s="1"/>
  <c r="R850" i="11" s="1"/>
  <c r="R851" i="11" s="1"/>
  <c r="R852" i="11" s="1"/>
  <c r="R853" i="11" s="1"/>
  <c r="R854" i="11" s="1"/>
  <c r="R855" i="11" s="1"/>
  <c r="R856" i="11" s="1"/>
  <c r="R857" i="11" s="1"/>
  <c r="R858" i="11" s="1"/>
  <c r="R859" i="11" s="1"/>
  <c r="R860" i="11" s="1"/>
  <c r="R861" i="11" s="1"/>
  <c r="R862" i="11" s="1"/>
  <c r="R863" i="11" s="1"/>
  <c r="R864" i="11" s="1"/>
  <c r="R865" i="11" s="1"/>
  <c r="R866" i="11" s="1"/>
  <c r="R867" i="11" s="1"/>
  <c r="R868" i="11" s="1"/>
  <c r="R869" i="11" s="1"/>
  <c r="R870" i="11" s="1"/>
  <c r="R871" i="11" s="1"/>
  <c r="R872" i="11" s="1"/>
  <c r="R873" i="11" s="1"/>
  <c r="R874" i="11" s="1"/>
  <c r="R875" i="11" s="1"/>
  <c r="R876" i="11" s="1"/>
  <c r="R877" i="11" s="1"/>
  <c r="R878" i="11" s="1"/>
  <c r="R879" i="11" s="1"/>
  <c r="R880" i="11" s="1"/>
  <c r="R881" i="11" s="1"/>
  <c r="R882" i="11" s="1"/>
  <c r="R883" i="11" s="1"/>
  <c r="R884" i="11" s="1"/>
  <c r="R885" i="11" s="1"/>
  <c r="R886" i="11" s="1"/>
  <c r="R887" i="11" s="1"/>
  <c r="R888" i="11" s="1"/>
  <c r="R889" i="11" s="1"/>
  <c r="R890" i="11" s="1"/>
  <c r="R891" i="11" s="1"/>
  <c r="R892" i="11" s="1"/>
  <c r="R893" i="11" s="1"/>
  <c r="R894" i="11" s="1"/>
  <c r="R895" i="11" s="1"/>
  <c r="R896" i="11" s="1"/>
  <c r="R897" i="11" s="1"/>
  <c r="R898" i="11" s="1"/>
  <c r="R899" i="11" s="1"/>
  <c r="R900" i="11" s="1"/>
  <c r="R901" i="11" s="1"/>
  <c r="R902" i="11" s="1"/>
  <c r="R903" i="11" s="1"/>
  <c r="R904" i="11" s="1"/>
  <c r="R905" i="11" s="1"/>
  <c r="R906" i="11" s="1"/>
  <c r="R907" i="11" s="1"/>
  <c r="R908" i="11" s="1"/>
  <c r="R909" i="11" s="1"/>
  <c r="R910" i="11" s="1"/>
  <c r="R911" i="11" s="1"/>
  <c r="R912" i="11" s="1"/>
  <c r="R913" i="11" s="1"/>
  <c r="R914" i="11" s="1"/>
  <c r="R915" i="11" s="1"/>
  <c r="R916" i="11" s="1"/>
  <c r="R917" i="11" s="1"/>
  <c r="R918" i="11" s="1"/>
  <c r="R919" i="11" s="1"/>
  <c r="R920" i="11" s="1"/>
  <c r="R921" i="11" s="1"/>
  <c r="R922" i="11" s="1"/>
  <c r="R923" i="11" s="1"/>
  <c r="R924" i="11" s="1"/>
  <c r="R925" i="11" s="1"/>
  <c r="R926" i="11" s="1"/>
  <c r="R927" i="11" s="1"/>
  <c r="R928" i="11" s="1"/>
  <c r="R929" i="11" s="1"/>
  <c r="R930" i="11" s="1"/>
  <c r="R931" i="11" s="1"/>
  <c r="R932" i="11" s="1"/>
  <c r="R933" i="11" s="1"/>
  <c r="R934" i="11" s="1"/>
  <c r="R935" i="11" s="1"/>
  <c r="R936" i="11" s="1"/>
  <c r="R937" i="11" s="1"/>
  <c r="R938" i="11" s="1"/>
  <c r="R939" i="11" s="1"/>
  <c r="R940" i="11" s="1"/>
  <c r="R941" i="11" s="1"/>
  <c r="R942" i="11" s="1"/>
  <c r="R943" i="11" s="1"/>
  <c r="R944" i="11" s="1"/>
  <c r="R945" i="11" s="1"/>
  <c r="R946" i="11" s="1"/>
  <c r="R947" i="11" s="1"/>
  <c r="R948" i="11" s="1"/>
  <c r="R949" i="11" s="1"/>
  <c r="R950" i="11" s="1"/>
  <c r="R951" i="11" s="1"/>
  <c r="R952" i="11" s="1"/>
  <c r="R953" i="11" s="1"/>
  <c r="R954" i="11" s="1"/>
  <c r="R955" i="11" s="1"/>
  <c r="R956" i="11" s="1"/>
  <c r="R957" i="11" s="1"/>
  <c r="R958" i="11" s="1"/>
  <c r="R959" i="11" s="1"/>
  <c r="R960" i="11" s="1"/>
  <c r="R961" i="11" s="1"/>
  <c r="R962" i="11" s="1"/>
  <c r="R963" i="11" s="1"/>
  <c r="R964" i="11" s="1"/>
  <c r="R965" i="11" s="1"/>
  <c r="R966" i="11" s="1"/>
  <c r="R967" i="11" s="1"/>
  <c r="R968" i="11" s="1"/>
  <c r="R969" i="11" s="1"/>
  <c r="R970" i="11" s="1"/>
  <c r="R971" i="11" s="1"/>
  <c r="R972" i="11" s="1"/>
  <c r="R973" i="11" s="1"/>
  <c r="R974" i="11" s="1"/>
  <c r="R975" i="11" s="1"/>
  <c r="R976" i="11" s="1"/>
  <c r="R977" i="11" s="1"/>
  <c r="R978" i="11" s="1"/>
  <c r="R979" i="11" s="1"/>
  <c r="R980" i="11" s="1"/>
  <c r="R981" i="11" s="1"/>
  <c r="R982" i="11" s="1"/>
  <c r="R983" i="11" s="1"/>
  <c r="R984" i="11" s="1"/>
  <c r="R985" i="11" s="1"/>
  <c r="R986" i="11" s="1"/>
  <c r="R987" i="11" s="1"/>
  <c r="R988" i="11" s="1"/>
  <c r="R989" i="11" s="1"/>
  <c r="R990" i="11" s="1"/>
  <c r="R991" i="11" s="1"/>
  <c r="R992" i="11" s="1"/>
  <c r="R993" i="11" s="1"/>
  <c r="R994" i="11" s="1"/>
  <c r="R995" i="11" s="1"/>
  <c r="R996" i="11" s="1"/>
  <c r="R997" i="11" s="1"/>
  <c r="R998" i="11" s="1"/>
  <c r="R999" i="11" s="1"/>
  <c r="R1000" i="11" s="1"/>
  <c r="R1001" i="11" s="1"/>
  <c r="R1002" i="11" s="1"/>
  <c r="R1003" i="11" s="1"/>
  <c r="R1004" i="11" s="1"/>
  <c r="R1005" i="11" s="1"/>
  <c r="R1006" i="11" s="1"/>
  <c r="R1007" i="11" s="1"/>
  <c r="R1008" i="11" s="1"/>
  <c r="R1009" i="11" s="1"/>
  <c r="R1010" i="11" s="1"/>
  <c r="R1011" i="11" s="1"/>
  <c r="R1012" i="11" s="1"/>
  <c r="R1013" i="11" s="1"/>
  <c r="R1014" i="11" s="1"/>
  <c r="R1015" i="11" s="1"/>
  <c r="R1016" i="11" s="1"/>
  <c r="R1017" i="11" s="1"/>
  <c r="R1018" i="11" s="1"/>
  <c r="R1019" i="11" s="1"/>
  <c r="R1020" i="11" s="1"/>
  <c r="R1021" i="11" s="1"/>
  <c r="R1022" i="11" s="1"/>
  <c r="R1023" i="11" s="1"/>
  <c r="R1024" i="11" s="1"/>
  <c r="R1025" i="11" s="1"/>
  <c r="R1026" i="11" s="1"/>
  <c r="R1027" i="11" s="1"/>
  <c r="R1028" i="11" s="1"/>
  <c r="R1029" i="11" s="1"/>
  <c r="R1030" i="11" s="1"/>
  <c r="R1031" i="11" s="1"/>
  <c r="R1032" i="11" s="1"/>
  <c r="R1033" i="11" s="1"/>
  <c r="R1034" i="11" s="1"/>
  <c r="R1035" i="11" s="1"/>
  <c r="R1036" i="11" s="1"/>
  <c r="R1037" i="11" s="1"/>
  <c r="R1038" i="11" s="1"/>
  <c r="R1039" i="11" s="1"/>
  <c r="R1040" i="11" s="1"/>
  <c r="R1041" i="11" s="1"/>
  <c r="R1042" i="11" s="1"/>
  <c r="R1043" i="11" s="1"/>
  <c r="R1044" i="11" s="1"/>
  <c r="R1045" i="11" s="1"/>
  <c r="R1046" i="11" s="1"/>
  <c r="R1047" i="11" s="1"/>
  <c r="R1048" i="11" s="1"/>
  <c r="R1049" i="11" s="1"/>
  <c r="R1050" i="11" s="1"/>
  <c r="R1051" i="11" s="1"/>
  <c r="R1052" i="11" s="1"/>
  <c r="R1053" i="11" s="1"/>
  <c r="R1054" i="11" s="1"/>
  <c r="R1055" i="11" s="1"/>
  <c r="R1056" i="11" s="1"/>
  <c r="R1057" i="11" s="1"/>
  <c r="R1058" i="11" s="1"/>
  <c r="R1059" i="11" s="1"/>
  <c r="R1060" i="11" s="1"/>
  <c r="R1061" i="11" s="1"/>
  <c r="R1062" i="11" s="1"/>
  <c r="R1063" i="11" s="1"/>
  <c r="R1064" i="11" s="1"/>
  <c r="R1065" i="11" s="1"/>
  <c r="R1066" i="11" s="1"/>
  <c r="R1067" i="11" s="1"/>
  <c r="R1068" i="11" s="1"/>
  <c r="R1069" i="11" s="1"/>
  <c r="R1070" i="11" s="1"/>
  <c r="R1071" i="11" s="1"/>
  <c r="R1072" i="11" s="1"/>
  <c r="R1073" i="11" s="1"/>
  <c r="R1074" i="11" s="1"/>
  <c r="R1075" i="11" s="1"/>
  <c r="R1076" i="11" s="1"/>
  <c r="R1077" i="11" s="1"/>
  <c r="R1078" i="11" s="1"/>
  <c r="R1079" i="11" s="1"/>
  <c r="R1080" i="11" s="1"/>
  <c r="R1081" i="11" s="1"/>
  <c r="R1082" i="11" s="1"/>
  <c r="R1083" i="11" s="1"/>
  <c r="R1084" i="11" s="1"/>
  <c r="R1085" i="11" s="1"/>
  <c r="R1086" i="11" s="1"/>
  <c r="R1087" i="11" s="1"/>
  <c r="R1088" i="11" s="1"/>
  <c r="R1089" i="11" s="1"/>
  <c r="R1090" i="11" s="1"/>
  <c r="R1091" i="11" s="1"/>
  <c r="R1092" i="11" s="1"/>
  <c r="R1093" i="11" s="1"/>
  <c r="R1094" i="11" s="1"/>
  <c r="R1095" i="11" s="1"/>
  <c r="R1096" i="11" s="1"/>
  <c r="R1097" i="11" s="1"/>
  <c r="R1098" i="11" s="1"/>
  <c r="R1099" i="11" s="1"/>
  <c r="R1100" i="11" s="1"/>
  <c r="R1101" i="11" s="1"/>
  <c r="R1102" i="11" s="1"/>
  <c r="R1103" i="11" s="1"/>
  <c r="R1104" i="11" s="1"/>
  <c r="R1105" i="11" s="1"/>
  <c r="R1106" i="11" s="1"/>
  <c r="R1107" i="11" s="1"/>
  <c r="R1108" i="11" s="1"/>
  <c r="R1109" i="11" s="1"/>
  <c r="R1110" i="11" s="1"/>
  <c r="R1111" i="11" s="1"/>
  <c r="R1112" i="11" s="1"/>
  <c r="R1113" i="11" s="1"/>
  <c r="R1114" i="11" s="1"/>
  <c r="R1115" i="11" s="1"/>
  <c r="R1116" i="11" s="1"/>
  <c r="R1117" i="11" s="1"/>
  <c r="R1118" i="11" s="1"/>
  <c r="R1119" i="11" s="1"/>
  <c r="R1120" i="11" s="1"/>
  <c r="R1121" i="11" s="1"/>
  <c r="R1122" i="11" s="1"/>
  <c r="R1123" i="11" s="1"/>
  <c r="R1124" i="11" s="1"/>
  <c r="R1125" i="11" s="1"/>
  <c r="R1126" i="11" s="1"/>
  <c r="R1127" i="11" s="1"/>
  <c r="R1128" i="11" s="1"/>
  <c r="R1129" i="11" s="1"/>
  <c r="R1130" i="11" s="1"/>
  <c r="R1131" i="11" s="1"/>
  <c r="R1132" i="11" s="1"/>
  <c r="R1133" i="11" s="1"/>
  <c r="R1134" i="11" s="1"/>
  <c r="R1135" i="11" s="1"/>
  <c r="R1136" i="11" s="1"/>
  <c r="R1137" i="11" s="1"/>
  <c r="R1138" i="11" s="1"/>
  <c r="R1139" i="11" s="1"/>
  <c r="R1140" i="11" s="1"/>
  <c r="R1141" i="11" s="1"/>
  <c r="R1142" i="11" s="1"/>
  <c r="R1143" i="11" s="1"/>
  <c r="R1144" i="11" s="1"/>
  <c r="R1145" i="11" s="1"/>
  <c r="R1146" i="11" s="1"/>
  <c r="R1147" i="11" s="1"/>
  <c r="R1148" i="11" s="1"/>
  <c r="R1149" i="11" s="1"/>
  <c r="R1150" i="11" s="1"/>
  <c r="R1151" i="11" s="1"/>
  <c r="R1152" i="11" s="1"/>
  <c r="R1153" i="11" s="1"/>
  <c r="R1154" i="11" s="1"/>
  <c r="R1155" i="11" s="1"/>
  <c r="R1156" i="11" s="1"/>
  <c r="R1157" i="11" s="1"/>
  <c r="R1158" i="11" s="1"/>
  <c r="R1159" i="11" s="1"/>
  <c r="R1160" i="11" s="1"/>
  <c r="R1161" i="11" s="1"/>
  <c r="R1162" i="11" s="1"/>
  <c r="R1163" i="11" s="1"/>
  <c r="R1164" i="11" s="1"/>
  <c r="R1165" i="11" s="1"/>
  <c r="R1166" i="11" s="1"/>
  <c r="R1167" i="11" s="1"/>
  <c r="R1168" i="11" s="1"/>
  <c r="R1169" i="11" s="1"/>
  <c r="R1170" i="11" s="1"/>
  <c r="R1171" i="11" s="1"/>
  <c r="R1172" i="11" s="1"/>
  <c r="R1173" i="11" s="1"/>
  <c r="R1174" i="11" s="1"/>
  <c r="R1175" i="11" s="1"/>
  <c r="R1176" i="11" s="1"/>
  <c r="R1177" i="11" s="1"/>
  <c r="R1178" i="11" s="1"/>
  <c r="R1179" i="11" s="1"/>
  <c r="R1180" i="11" s="1"/>
  <c r="R1181" i="11" s="1"/>
  <c r="R1182" i="11" s="1"/>
  <c r="R1183" i="11" s="1"/>
  <c r="R1184" i="11" s="1"/>
  <c r="R1185" i="11" s="1"/>
  <c r="R1186" i="11" s="1"/>
  <c r="R1187" i="11" s="1"/>
  <c r="R1188" i="11" s="1"/>
  <c r="R1189" i="11" s="1"/>
  <c r="R1190" i="11" s="1"/>
  <c r="R1191" i="11" s="1"/>
  <c r="R1192" i="11" s="1"/>
  <c r="R1193" i="11" s="1"/>
  <c r="R1194" i="11" s="1"/>
  <c r="R1195" i="11" s="1"/>
  <c r="R1196" i="11" s="1"/>
  <c r="R1197" i="11" s="1"/>
  <c r="R1198" i="11" s="1"/>
  <c r="R1199" i="11" s="1"/>
  <c r="R1200" i="11" s="1"/>
  <c r="R1201" i="11" s="1"/>
  <c r="R1202" i="11" s="1"/>
  <c r="R1203" i="11" s="1"/>
  <c r="R1204" i="11" s="1"/>
  <c r="R1205" i="11" s="1"/>
  <c r="R1206" i="11" s="1"/>
  <c r="R1207" i="11" s="1"/>
  <c r="R1208" i="11" s="1"/>
  <c r="R1209" i="11" s="1"/>
  <c r="R1210" i="11" s="1"/>
  <c r="R1211" i="11" s="1"/>
  <c r="R1212" i="11" s="1"/>
  <c r="R1213" i="11" s="1"/>
  <c r="R1214" i="11" s="1"/>
  <c r="R1215" i="11" s="1"/>
  <c r="R1216" i="11" s="1"/>
  <c r="R1217" i="11" s="1"/>
  <c r="R1218" i="11" s="1"/>
  <c r="R1219" i="11" s="1"/>
  <c r="R1220" i="11" s="1"/>
  <c r="R1221" i="11" s="1"/>
  <c r="R1222" i="11" s="1"/>
  <c r="R1223" i="11" s="1"/>
  <c r="R1224" i="11" s="1"/>
  <c r="R1225" i="11" s="1"/>
  <c r="R1226" i="11" s="1"/>
  <c r="R1227" i="11" s="1"/>
  <c r="R1228" i="11" s="1"/>
  <c r="R1229" i="11" s="1"/>
  <c r="R1230" i="11" s="1"/>
  <c r="R1231" i="11" s="1"/>
  <c r="R1232" i="11" s="1"/>
  <c r="R1233" i="11" s="1"/>
  <c r="R1234" i="11" s="1"/>
  <c r="R1235" i="11" s="1"/>
  <c r="R1236" i="11" s="1"/>
  <c r="R1237" i="11" s="1"/>
  <c r="R1238" i="11" s="1"/>
  <c r="R1239" i="11" s="1"/>
  <c r="R1240" i="11" s="1"/>
  <c r="R1241" i="11" s="1"/>
  <c r="R1242" i="11" s="1"/>
  <c r="R1243" i="11" s="1"/>
  <c r="R1244" i="11" s="1"/>
  <c r="R1245" i="11" s="1"/>
  <c r="R1246" i="11" s="1"/>
  <c r="R1247" i="11" s="1"/>
  <c r="R1248" i="11" s="1"/>
  <c r="R1249" i="11" s="1"/>
  <c r="R1250" i="11" s="1"/>
  <c r="R1251" i="11" s="1"/>
  <c r="R1252" i="11" s="1"/>
  <c r="R1253" i="11" s="1"/>
  <c r="R1254" i="11" s="1"/>
  <c r="R1255" i="11" s="1"/>
  <c r="R1256" i="11" s="1"/>
  <c r="R1257" i="11" s="1"/>
  <c r="R1258" i="11" s="1"/>
  <c r="R1259" i="11" s="1"/>
  <c r="R1260" i="11" s="1"/>
  <c r="R1261" i="11" s="1"/>
  <c r="R1262" i="11" s="1"/>
  <c r="R1263" i="11" s="1"/>
  <c r="R1264" i="11" s="1"/>
  <c r="R1265" i="11" s="1"/>
  <c r="R1266" i="11" s="1"/>
  <c r="R1267" i="11" s="1"/>
  <c r="R1268" i="11" s="1"/>
  <c r="R1269" i="11" s="1"/>
  <c r="R1270" i="11" s="1"/>
  <c r="R1271" i="11" s="1"/>
  <c r="R1272" i="11" s="1"/>
  <c r="R1273" i="11" s="1"/>
  <c r="R1274" i="11" s="1"/>
  <c r="R1275" i="11" s="1"/>
  <c r="R1276" i="11" s="1"/>
  <c r="R1277" i="11" s="1"/>
  <c r="R1278" i="11" s="1"/>
  <c r="R1279" i="11" s="1"/>
  <c r="R1280" i="11" s="1"/>
  <c r="R1281" i="11" s="1"/>
  <c r="R1282" i="11" s="1"/>
  <c r="R1283" i="11" s="1"/>
  <c r="R1284" i="11" s="1"/>
  <c r="R1285" i="11" s="1"/>
  <c r="R1286" i="11" s="1"/>
  <c r="R1287" i="11" s="1"/>
  <c r="R1288" i="11" s="1"/>
  <c r="R1289" i="11" s="1"/>
  <c r="R1290" i="11" s="1"/>
  <c r="R1291" i="11" s="1"/>
  <c r="R1292" i="11" s="1"/>
  <c r="R1293" i="11" s="1"/>
  <c r="R1294" i="11" s="1"/>
  <c r="R1295" i="11" s="1"/>
  <c r="R1296" i="11" s="1"/>
  <c r="R1297" i="11" s="1"/>
  <c r="R1298" i="11" s="1"/>
  <c r="R1299" i="11" s="1"/>
  <c r="R1300" i="11" s="1"/>
  <c r="R1301" i="11" s="1"/>
  <c r="R1302" i="11" s="1"/>
  <c r="R1303" i="11" s="1"/>
  <c r="R1304" i="11" s="1"/>
  <c r="R1305" i="11" s="1"/>
  <c r="R1306" i="11" s="1"/>
  <c r="R1307" i="11" s="1"/>
  <c r="R1308" i="11" s="1"/>
  <c r="R1309" i="11" s="1"/>
  <c r="R1310" i="11" s="1"/>
  <c r="R1311" i="11" s="1"/>
  <c r="R1312" i="11" s="1"/>
  <c r="R1313" i="11" s="1"/>
  <c r="R1314" i="11" s="1"/>
  <c r="R1315" i="11" s="1"/>
  <c r="R1316" i="11" s="1"/>
  <c r="R1317" i="11" s="1"/>
  <c r="R1318" i="11" s="1"/>
  <c r="R1319" i="11" s="1"/>
  <c r="R1320" i="11" s="1"/>
  <c r="R1321" i="11" s="1"/>
  <c r="R1322" i="11" s="1"/>
  <c r="R1323" i="11" s="1"/>
  <c r="R1324" i="11" s="1"/>
  <c r="R1325" i="11" s="1"/>
  <c r="R1326" i="11" s="1"/>
  <c r="R1327" i="11" s="1"/>
  <c r="R1328" i="11" s="1"/>
  <c r="R1329" i="11" s="1"/>
  <c r="R1330" i="11" s="1"/>
  <c r="R1331" i="11" s="1"/>
  <c r="R1332" i="11" s="1"/>
  <c r="R1333" i="11" s="1"/>
  <c r="R1334" i="11" s="1"/>
  <c r="R1335" i="11" s="1"/>
  <c r="R1336" i="11" s="1"/>
  <c r="R1337" i="11" s="1"/>
  <c r="R1338" i="11" s="1"/>
  <c r="R1339" i="11" s="1"/>
  <c r="R1340" i="11" s="1"/>
  <c r="R1341" i="11" s="1"/>
  <c r="R1342" i="11" s="1"/>
  <c r="R1343" i="11" s="1"/>
  <c r="R1344" i="11" s="1"/>
  <c r="R1345" i="11" s="1"/>
  <c r="R1346" i="11" s="1"/>
  <c r="R1347" i="11" s="1"/>
  <c r="R1348" i="11" s="1"/>
  <c r="R1349" i="11" s="1"/>
  <c r="R1350" i="11" s="1"/>
  <c r="R1351" i="11" s="1"/>
  <c r="R1352" i="11" s="1"/>
  <c r="R1353" i="11" s="1"/>
  <c r="R1354" i="11" s="1"/>
  <c r="R1355" i="11" s="1"/>
  <c r="R1356" i="11" s="1"/>
  <c r="R1357" i="11" s="1"/>
  <c r="R1358" i="11" s="1"/>
  <c r="R1359" i="11" s="1"/>
  <c r="R1360" i="11" s="1"/>
  <c r="R1361" i="11" s="1"/>
  <c r="R1362" i="11" s="1"/>
  <c r="R1363" i="11" s="1"/>
  <c r="R1364" i="11" s="1"/>
  <c r="R1365" i="11" s="1"/>
  <c r="R1366" i="11" s="1"/>
  <c r="R1367" i="11" s="1"/>
  <c r="R1368" i="11" s="1"/>
  <c r="R1369" i="11" s="1"/>
  <c r="R1370" i="11" s="1"/>
  <c r="R1371" i="11" s="1"/>
  <c r="R1372" i="11" s="1"/>
  <c r="R1373" i="11" s="1"/>
  <c r="R1374" i="11" s="1"/>
  <c r="R1375" i="11" s="1"/>
  <c r="R1376" i="11" s="1"/>
  <c r="R1377" i="11" s="1"/>
  <c r="R1378" i="11" s="1"/>
  <c r="R1379" i="11" s="1"/>
  <c r="R1380" i="11" s="1"/>
  <c r="R1381" i="11" s="1"/>
  <c r="R1382" i="11" s="1"/>
  <c r="R1383" i="11" s="1"/>
  <c r="R1384" i="11" s="1"/>
  <c r="R1385" i="11" s="1"/>
  <c r="R1386" i="11" s="1"/>
  <c r="R1387" i="11" s="1"/>
  <c r="R1388" i="11" s="1"/>
  <c r="R1389" i="11" s="1"/>
  <c r="R1390" i="11" s="1"/>
  <c r="R1391" i="11" s="1"/>
  <c r="R1392" i="11" s="1"/>
  <c r="R1393" i="11" s="1"/>
  <c r="R1394" i="11" s="1"/>
  <c r="R1395" i="11" s="1"/>
  <c r="R1396" i="11" s="1"/>
  <c r="R1397" i="11" s="1"/>
  <c r="R1398" i="11" s="1"/>
  <c r="R1399" i="11" s="1"/>
  <c r="R1400" i="11" s="1"/>
  <c r="R1401" i="11" s="1"/>
  <c r="R1402" i="11" s="1"/>
  <c r="R1403" i="11" s="1"/>
  <c r="R1404" i="11" s="1"/>
  <c r="R1405" i="11" s="1"/>
  <c r="R1406" i="11" s="1"/>
  <c r="R1407" i="11" s="1"/>
  <c r="R1408" i="11" s="1"/>
  <c r="R1409" i="11" s="1"/>
  <c r="R1410" i="11" s="1"/>
  <c r="R1411" i="11" s="1"/>
  <c r="R1412" i="11" s="1"/>
  <c r="R1413" i="11" s="1"/>
  <c r="R1414" i="11" s="1"/>
  <c r="R1415" i="11" s="1"/>
  <c r="R1416" i="11" s="1"/>
  <c r="R1417" i="11" s="1"/>
  <c r="R1418" i="11" s="1"/>
  <c r="R1419" i="11" s="1"/>
  <c r="R1420" i="11" s="1"/>
  <c r="R1421" i="11" s="1"/>
  <c r="R1422" i="11" s="1"/>
  <c r="R1423" i="11" s="1"/>
  <c r="R1424" i="11" s="1"/>
  <c r="R1425" i="11" s="1"/>
  <c r="R1426" i="11" s="1"/>
  <c r="R1427" i="11" s="1"/>
  <c r="R1428" i="11" s="1"/>
  <c r="R1429" i="11" s="1"/>
  <c r="R1430" i="11" s="1"/>
  <c r="R1431" i="11" s="1"/>
  <c r="R1432" i="11" s="1"/>
  <c r="R1433" i="11" s="1"/>
  <c r="R1434" i="11" s="1"/>
  <c r="R1435" i="11" s="1"/>
  <c r="R1436" i="11" s="1"/>
  <c r="R1437" i="11" s="1"/>
  <c r="R1438" i="11" s="1"/>
  <c r="R1439" i="11" s="1"/>
  <c r="R1440" i="11" s="1"/>
  <c r="R1441" i="11" s="1"/>
  <c r="R1442" i="11" s="1"/>
  <c r="R1443" i="11" s="1"/>
  <c r="R1444" i="11" s="1"/>
  <c r="R1445" i="11" s="1"/>
  <c r="R1446" i="11" s="1"/>
  <c r="R1447" i="11" s="1"/>
  <c r="R1448" i="11" s="1"/>
  <c r="R1449" i="11" s="1"/>
  <c r="R1450" i="11" s="1"/>
  <c r="R1451" i="11" s="1"/>
  <c r="R1452" i="11" s="1"/>
  <c r="R1453" i="11" s="1"/>
  <c r="R1454" i="11" s="1"/>
  <c r="R1455" i="11" s="1"/>
  <c r="R1456" i="11" s="1"/>
  <c r="R1457" i="11" s="1"/>
  <c r="R1458" i="11" s="1"/>
  <c r="R1459" i="11" s="1"/>
  <c r="R1460" i="11" s="1"/>
  <c r="R1461" i="11" s="1"/>
  <c r="R1462" i="11" s="1"/>
  <c r="R1463" i="11" s="1"/>
  <c r="R1464" i="11" s="1"/>
  <c r="R1465" i="11" s="1"/>
  <c r="R1466" i="11" s="1"/>
  <c r="R1467" i="11" s="1"/>
  <c r="R1468" i="11" s="1"/>
  <c r="R1469" i="11" s="1"/>
  <c r="R1470" i="11" s="1"/>
  <c r="R1471" i="11" s="1"/>
  <c r="R1472" i="11" s="1"/>
  <c r="R1473" i="11" s="1"/>
  <c r="R1474" i="11" s="1"/>
  <c r="R1475" i="11" s="1"/>
  <c r="R1476" i="11" s="1"/>
  <c r="R1477" i="11" s="1"/>
  <c r="R1478" i="11" s="1"/>
  <c r="R1479" i="11" s="1"/>
  <c r="R1480" i="11" s="1"/>
  <c r="R1481" i="11" s="1"/>
  <c r="R1482" i="11" s="1"/>
  <c r="R1483" i="11" s="1"/>
  <c r="R1484" i="11" s="1"/>
  <c r="R1485" i="11" s="1"/>
  <c r="R1486" i="11" s="1"/>
  <c r="R1487" i="11" s="1"/>
  <c r="R1488" i="11" s="1"/>
  <c r="R1489" i="11" s="1"/>
  <c r="R1490" i="11" s="1"/>
  <c r="R1491" i="11" s="1"/>
  <c r="R1492" i="11" s="1"/>
  <c r="R1493" i="11" s="1"/>
  <c r="R1494" i="11" s="1"/>
  <c r="R1495" i="11" s="1"/>
  <c r="R1496" i="11" s="1"/>
  <c r="R1497" i="11" s="1"/>
  <c r="R1498" i="11" s="1"/>
  <c r="R1499" i="11" s="1"/>
  <c r="R1500" i="11" s="1"/>
  <c r="R1501" i="11" s="1"/>
  <c r="R1502" i="11" s="1"/>
  <c r="R1503" i="11" s="1"/>
  <c r="R1504" i="11" s="1"/>
  <c r="R1505" i="11" s="1"/>
  <c r="R1506" i="11" s="1"/>
  <c r="R1507" i="11" s="1"/>
  <c r="R1508" i="11" s="1"/>
  <c r="R1509" i="11" s="1"/>
  <c r="R1510" i="11" s="1"/>
  <c r="R1511" i="11" s="1"/>
  <c r="R1512" i="11" s="1"/>
  <c r="R1513" i="11" s="1"/>
  <c r="R1514" i="11" s="1"/>
  <c r="R1515" i="11" s="1"/>
  <c r="R1516" i="11" s="1"/>
  <c r="R1517" i="11" s="1"/>
  <c r="R1518" i="11" s="1"/>
  <c r="R1519" i="11" s="1"/>
  <c r="R1520" i="11" s="1"/>
  <c r="R1521" i="11" s="1"/>
  <c r="R1522" i="11" s="1"/>
  <c r="R1523" i="11" s="1"/>
  <c r="R1524" i="11" s="1"/>
  <c r="R1525" i="11" s="1"/>
  <c r="R1526" i="11" s="1"/>
  <c r="R1527" i="11" s="1"/>
  <c r="R1528" i="11" s="1"/>
  <c r="R1529" i="11" s="1"/>
  <c r="R1530" i="11" s="1"/>
  <c r="R1531" i="11" s="1"/>
  <c r="R1532" i="11" s="1"/>
  <c r="R1533" i="11" s="1"/>
  <c r="R1534" i="11" s="1"/>
  <c r="R1535" i="11" s="1"/>
  <c r="R1536" i="11" s="1"/>
  <c r="R1537" i="11" s="1"/>
  <c r="R1538" i="11" s="1"/>
  <c r="R1539" i="11" s="1"/>
  <c r="R1540" i="11" s="1"/>
  <c r="R1541" i="11" s="1"/>
  <c r="R1542" i="11" s="1"/>
  <c r="R1543" i="11" s="1"/>
  <c r="R1544" i="11" s="1"/>
  <c r="R1545" i="11" s="1"/>
  <c r="R1546" i="11" s="1"/>
  <c r="R1547" i="11" s="1"/>
  <c r="R1548" i="11" s="1"/>
  <c r="R1549" i="11" s="1"/>
  <c r="R1550" i="11" s="1"/>
  <c r="R1551" i="11" s="1"/>
  <c r="R1552" i="11" s="1"/>
  <c r="R1553" i="11" s="1"/>
  <c r="R1554" i="11" s="1"/>
  <c r="R1555" i="11" s="1"/>
  <c r="R1556" i="11" s="1"/>
  <c r="R1557" i="11" s="1"/>
  <c r="R1558" i="11" s="1"/>
  <c r="R1559" i="11" s="1"/>
  <c r="R1560" i="11" s="1"/>
  <c r="R1561" i="11" s="1"/>
  <c r="R1562" i="11" s="1"/>
  <c r="R1563" i="11" s="1"/>
  <c r="R1564" i="11" s="1"/>
  <c r="R1565" i="11" s="1"/>
  <c r="R1566" i="11" s="1"/>
  <c r="R1567" i="11" s="1"/>
  <c r="R1568" i="11" s="1"/>
  <c r="R1569" i="11" s="1"/>
  <c r="R1570" i="11" s="1"/>
  <c r="R1571" i="11" s="1"/>
  <c r="R1572" i="11" s="1"/>
  <c r="R1573" i="11" s="1"/>
  <c r="R1574" i="11" s="1"/>
  <c r="R1575" i="11" s="1"/>
  <c r="R1576" i="11" s="1"/>
  <c r="R1577" i="11" s="1"/>
  <c r="R1578" i="11" s="1"/>
  <c r="R1579" i="11" s="1"/>
  <c r="R1580" i="11" s="1"/>
  <c r="R1581" i="11" s="1"/>
  <c r="R1582" i="11" s="1"/>
  <c r="R1583" i="11" s="1"/>
  <c r="R1584" i="11" s="1"/>
  <c r="R1585" i="11" s="1"/>
  <c r="R1586" i="11" s="1"/>
  <c r="R1587" i="11" s="1"/>
  <c r="R1588" i="11" s="1"/>
  <c r="R1589" i="11" s="1"/>
  <c r="R1590" i="11" s="1"/>
  <c r="R1591" i="11" s="1"/>
  <c r="R1592" i="11" s="1"/>
  <c r="R1593" i="11" s="1"/>
  <c r="R1594" i="11" s="1"/>
  <c r="R1595" i="11" s="1"/>
  <c r="R1596" i="11" s="1"/>
  <c r="R1597" i="11" s="1"/>
  <c r="R1598" i="11" s="1"/>
  <c r="R1599" i="11" s="1"/>
  <c r="R1600" i="11" s="1"/>
  <c r="R1601" i="11" s="1"/>
  <c r="R1602" i="11" s="1"/>
  <c r="R1603" i="11" s="1"/>
  <c r="R1604" i="11" s="1"/>
  <c r="R1605" i="11" s="1"/>
  <c r="R1606" i="11" s="1"/>
  <c r="R1607" i="11" s="1"/>
  <c r="R1608" i="11" s="1"/>
  <c r="R1609" i="11" s="1"/>
  <c r="R1610" i="11" s="1"/>
  <c r="R1611" i="11" s="1"/>
  <c r="R1612" i="11" s="1"/>
  <c r="R1613" i="11" s="1"/>
  <c r="R1614" i="11" s="1"/>
  <c r="R1615" i="11" s="1"/>
  <c r="R1616" i="11" s="1"/>
  <c r="R1617" i="11" s="1"/>
  <c r="R1618" i="11" s="1"/>
  <c r="R1619" i="11" s="1"/>
  <c r="R1620" i="11" s="1"/>
  <c r="R1621" i="11" s="1"/>
  <c r="R1622" i="11" s="1"/>
  <c r="R1623" i="11" s="1"/>
  <c r="R1624" i="11" s="1"/>
  <c r="R1625" i="11" s="1"/>
  <c r="R1626" i="11" s="1"/>
  <c r="R1627" i="11" s="1"/>
  <c r="R1628" i="11" s="1"/>
  <c r="R1629" i="11" s="1"/>
  <c r="R1630" i="11" s="1"/>
  <c r="R1631" i="11" s="1"/>
  <c r="R1632" i="11" s="1"/>
  <c r="R1633" i="11" s="1"/>
  <c r="R1634" i="11" s="1"/>
  <c r="R1635" i="11" s="1"/>
  <c r="R1636" i="11" s="1"/>
  <c r="R1637" i="11" s="1"/>
  <c r="R1638" i="11" s="1"/>
  <c r="R1639" i="11" s="1"/>
  <c r="R1640" i="11" s="1"/>
  <c r="R1641" i="11" s="1"/>
  <c r="R1642" i="11" s="1"/>
  <c r="R1643" i="11" s="1"/>
  <c r="R1644" i="11" s="1"/>
  <c r="R1645" i="11" s="1"/>
  <c r="R1646" i="11" s="1"/>
  <c r="R1647" i="11" s="1"/>
  <c r="R1648" i="11" s="1"/>
  <c r="R1649" i="11" s="1"/>
  <c r="R1650" i="11" s="1"/>
  <c r="R1651" i="11" s="1"/>
  <c r="R1652" i="11" s="1"/>
  <c r="R1653" i="11" s="1"/>
  <c r="R1654" i="11" s="1"/>
  <c r="R1655" i="11" s="1"/>
  <c r="R1656" i="11" s="1"/>
  <c r="R1657" i="11" s="1"/>
  <c r="R1658" i="11" s="1"/>
  <c r="R1659" i="11" s="1"/>
  <c r="R1660" i="11" s="1"/>
  <c r="R1661" i="11" s="1"/>
  <c r="R1662" i="11" s="1"/>
  <c r="R1663" i="11" s="1"/>
  <c r="R1664" i="11" s="1"/>
  <c r="R1665" i="11" s="1"/>
  <c r="R1666" i="11" s="1"/>
  <c r="R1667" i="11" s="1"/>
  <c r="R1668" i="11" s="1"/>
  <c r="R1669" i="11" s="1"/>
  <c r="R1670" i="11" s="1"/>
  <c r="R1671" i="11" s="1"/>
  <c r="R1672" i="11" s="1"/>
  <c r="R1673" i="11" s="1"/>
  <c r="R1674" i="11" s="1"/>
  <c r="R1675" i="11" s="1"/>
  <c r="R1676" i="11" s="1"/>
  <c r="R1677" i="11" s="1"/>
  <c r="R1678" i="11" s="1"/>
  <c r="R1679" i="11" s="1"/>
  <c r="R1680" i="11" s="1"/>
  <c r="R1681" i="11" s="1"/>
  <c r="R1682" i="11" s="1"/>
  <c r="R1683" i="11" s="1"/>
  <c r="R1684" i="11" s="1"/>
  <c r="R1685" i="11" s="1"/>
  <c r="R1686" i="11" s="1"/>
  <c r="R1687" i="11" s="1"/>
  <c r="R1688" i="11" s="1"/>
  <c r="R1689" i="11" s="1"/>
  <c r="R1690" i="11" s="1"/>
  <c r="R1691" i="11" s="1"/>
  <c r="R1692" i="11" s="1"/>
  <c r="R1693" i="11" s="1"/>
  <c r="R1694" i="11" s="1"/>
  <c r="R1695" i="11" s="1"/>
  <c r="R1696" i="11" s="1"/>
  <c r="R1697" i="11" s="1"/>
  <c r="R1698" i="11" s="1"/>
  <c r="R1699" i="11" s="1"/>
  <c r="R1700" i="11" s="1"/>
  <c r="R1701" i="11" s="1"/>
  <c r="R1702" i="11" s="1"/>
  <c r="R1703" i="11" s="1"/>
  <c r="R1704" i="11" s="1"/>
  <c r="R1705" i="11" s="1"/>
  <c r="R1706" i="11" s="1"/>
  <c r="R1707" i="11" s="1"/>
  <c r="R1708" i="11" s="1"/>
  <c r="R1709" i="11" s="1"/>
  <c r="R1710" i="11" s="1"/>
  <c r="R1711" i="11" s="1"/>
  <c r="R1712" i="11" s="1"/>
  <c r="R1713" i="11" s="1"/>
  <c r="R1714" i="11" s="1"/>
  <c r="R1715" i="11" s="1"/>
  <c r="R1716" i="11" s="1"/>
  <c r="R1717" i="11" s="1"/>
  <c r="R1718" i="11" s="1"/>
  <c r="R1719" i="11" s="1"/>
  <c r="R1720" i="11" s="1"/>
  <c r="R1721" i="11" s="1"/>
  <c r="R1722" i="11" s="1"/>
  <c r="R1723" i="11" s="1"/>
  <c r="R1724" i="11" s="1"/>
  <c r="R1725" i="11" s="1"/>
  <c r="R1726" i="11" s="1"/>
  <c r="R1727" i="11" s="1"/>
  <c r="R1728" i="11" s="1"/>
  <c r="R1729" i="11" s="1"/>
  <c r="R1730" i="11" s="1"/>
  <c r="R1731" i="11" s="1"/>
  <c r="R1732" i="11" s="1"/>
  <c r="R1733" i="11" s="1"/>
  <c r="R1734" i="11" s="1"/>
  <c r="R1735" i="11" s="1"/>
  <c r="R1736" i="11" s="1"/>
  <c r="R1737" i="11" s="1"/>
  <c r="R1738" i="11" s="1"/>
  <c r="R1739" i="11" s="1"/>
  <c r="R1740" i="11" s="1"/>
  <c r="R1741" i="11" s="1"/>
  <c r="R1742" i="11" s="1"/>
  <c r="R1743" i="11" s="1"/>
  <c r="R1744" i="11" s="1"/>
  <c r="R1745" i="11" s="1"/>
  <c r="R1746" i="11" s="1"/>
  <c r="R1747" i="11" s="1"/>
  <c r="R1748" i="11" s="1"/>
  <c r="R1749" i="11" s="1"/>
  <c r="R1750" i="11" s="1"/>
  <c r="R1751" i="11" s="1"/>
  <c r="R1752" i="11" s="1"/>
  <c r="R1753" i="11" s="1"/>
  <c r="R1754" i="11" s="1"/>
  <c r="R1755" i="11" s="1"/>
  <c r="R1756" i="11" s="1"/>
  <c r="R1757" i="11" s="1"/>
  <c r="R1758" i="11" s="1"/>
  <c r="R1759" i="11" s="1"/>
  <c r="R1760" i="11" s="1"/>
  <c r="R1761" i="11" s="1"/>
  <c r="R1762" i="11" s="1"/>
  <c r="R1763" i="11" s="1"/>
  <c r="R1764" i="11" s="1"/>
  <c r="R1765" i="11" s="1"/>
  <c r="R1766" i="11" s="1"/>
  <c r="R1767" i="11" s="1"/>
  <c r="R1768" i="11" s="1"/>
  <c r="R1769" i="11" s="1"/>
  <c r="R1770" i="11" s="1"/>
  <c r="R1771" i="11" s="1"/>
  <c r="R1772" i="11" s="1"/>
  <c r="R1773" i="11" s="1"/>
  <c r="R1774" i="11" s="1"/>
  <c r="R1775" i="11" s="1"/>
  <c r="R1776" i="11" s="1"/>
  <c r="R1777" i="11" s="1"/>
  <c r="R1778" i="11" s="1"/>
  <c r="R1779" i="11" s="1"/>
  <c r="R1780" i="11" s="1"/>
  <c r="R1781" i="11" s="1"/>
  <c r="R1782" i="11" s="1"/>
  <c r="R1783" i="11" s="1"/>
  <c r="R1784" i="11" s="1"/>
  <c r="R1785" i="11" s="1"/>
  <c r="R1786" i="11" s="1"/>
  <c r="R1787" i="11" s="1"/>
  <c r="R1788" i="11" s="1"/>
  <c r="R1789" i="11" s="1"/>
  <c r="R1790" i="11" s="1"/>
  <c r="R1791" i="11" s="1"/>
  <c r="R1792" i="11" s="1"/>
  <c r="R1793" i="11" s="1"/>
  <c r="R1794" i="11" s="1"/>
  <c r="R1795" i="11" s="1"/>
  <c r="R1796" i="11" s="1"/>
  <c r="R1797" i="11" s="1"/>
  <c r="R1798" i="11" s="1"/>
  <c r="R1799" i="11" s="1"/>
  <c r="R1800" i="11" s="1"/>
  <c r="R1801" i="11" s="1"/>
  <c r="R1802" i="11" s="1"/>
  <c r="R1803" i="11" s="1"/>
  <c r="R1804" i="11" s="1"/>
  <c r="R1805" i="11" s="1"/>
  <c r="R1806" i="11" s="1"/>
  <c r="R1807" i="11" s="1"/>
  <c r="R1808" i="11" s="1"/>
  <c r="R1809" i="11" s="1"/>
  <c r="R1810" i="11" s="1"/>
  <c r="R1811" i="11" s="1"/>
  <c r="R1812" i="11" s="1"/>
  <c r="R1813" i="11" s="1"/>
  <c r="R1814" i="11" s="1"/>
  <c r="R1815" i="11" s="1"/>
  <c r="R1816" i="11" s="1"/>
  <c r="R1817" i="11" s="1"/>
  <c r="R1818" i="11" s="1"/>
  <c r="R1819" i="11" s="1"/>
  <c r="R1820" i="11" s="1"/>
  <c r="R1821" i="11" s="1"/>
  <c r="R1822" i="11" s="1"/>
  <c r="R1823" i="11" s="1"/>
  <c r="R1824" i="11" s="1"/>
  <c r="R1825" i="11" s="1"/>
  <c r="R1826" i="11" s="1"/>
  <c r="R1827" i="11" s="1"/>
  <c r="R1828" i="11" s="1"/>
  <c r="R1829" i="11" s="1"/>
  <c r="R1830" i="11" s="1"/>
  <c r="R1831" i="11" s="1"/>
  <c r="R6" i="10"/>
  <c r="R7" i="10" s="1"/>
  <c r="R8" i="10" s="1"/>
  <c r="R9" i="10" s="1"/>
  <c r="R10" i="10" s="1"/>
  <c r="R11" i="10" s="1"/>
  <c r="R12" i="10" s="1"/>
  <c r="R13" i="10" s="1"/>
  <c r="R14" i="10" s="1"/>
  <c r="R15" i="10" s="1"/>
  <c r="R16" i="10" s="1"/>
  <c r="R17" i="10" s="1"/>
  <c r="R18" i="10" s="1"/>
  <c r="R19" i="10" s="1"/>
  <c r="R20" i="10" s="1"/>
  <c r="R21" i="10" s="1"/>
  <c r="R22" i="10" s="1"/>
  <c r="R23" i="10" s="1"/>
  <c r="R24" i="10" s="1"/>
  <c r="R25" i="10" s="1"/>
  <c r="R26" i="10" s="1"/>
  <c r="R27" i="10" s="1"/>
  <c r="R28" i="10" s="1"/>
  <c r="R29" i="10" s="1"/>
  <c r="R30" i="10" s="1"/>
  <c r="R31" i="10" s="1"/>
  <c r="R32" i="10" s="1"/>
  <c r="R33" i="10" s="1"/>
  <c r="R34" i="10" s="1"/>
  <c r="R35" i="10" s="1"/>
  <c r="R36" i="10" s="1"/>
  <c r="R37" i="10" s="1"/>
  <c r="R38" i="10" s="1"/>
  <c r="R39" i="10" s="1"/>
  <c r="R40" i="10" s="1"/>
  <c r="R41" i="10" s="1"/>
  <c r="R42" i="10" s="1"/>
  <c r="R43" i="10" s="1"/>
  <c r="R44" i="10" s="1"/>
  <c r="R45" i="10" s="1"/>
  <c r="R46" i="10" s="1"/>
  <c r="R47" i="10" s="1"/>
  <c r="R48" i="10" s="1"/>
  <c r="R49" i="10" s="1"/>
  <c r="R50" i="10" s="1"/>
  <c r="R51" i="10" s="1"/>
  <c r="R52" i="10" s="1"/>
  <c r="R53" i="10" s="1"/>
  <c r="R54" i="10" s="1"/>
  <c r="R55" i="10" s="1"/>
  <c r="R56" i="10" s="1"/>
  <c r="R57" i="10" s="1"/>
  <c r="R58" i="10" s="1"/>
  <c r="R59" i="10" s="1"/>
  <c r="R60" i="10" s="1"/>
  <c r="R61" i="10" s="1"/>
  <c r="R62" i="10" s="1"/>
  <c r="R63" i="10" s="1"/>
  <c r="R64" i="10" s="1"/>
  <c r="R65" i="10" s="1"/>
  <c r="R66" i="10" s="1"/>
  <c r="R67" i="10" s="1"/>
  <c r="R68" i="10" s="1"/>
  <c r="R69" i="10" s="1"/>
  <c r="R70" i="10" s="1"/>
  <c r="R71" i="10" s="1"/>
  <c r="R72" i="10" s="1"/>
  <c r="R73" i="10" s="1"/>
  <c r="R74" i="10" s="1"/>
  <c r="R75" i="10" s="1"/>
  <c r="R76" i="10" s="1"/>
  <c r="R77" i="10" s="1"/>
  <c r="R78" i="10" s="1"/>
  <c r="R79" i="10" s="1"/>
  <c r="R80" i="10" s="1"/>
  <c r="R81" i="10" s="1"/>
  <c r="R82" i="10" s="1"/>
  <c r="R83" i="10" s="1"/>
  <c r="R84" i="10" s="1"/>
  <c r="R85" i="10" s="1"/>
  <c r="R86" i="10" s="1"/>
  <c r="R87" i="10" s="1"/>
  <c r="R88" i="10" s="1"/>
  <c r="R89" i="10" s="1"/>
  <c r="R90" i="10" s="1"/>
  <c r="R91" i="10" s="1"/>
  <c r="R92" i="10" s="1"/>
  <c r="R93" i="10" s="1"/>
  <c r="R94" i="10" s="1"/>
  <c r="R95" i="10" s="1"/>
  <c r="R96" i="10" s="1"/>
  <c r="R97" i="10" s="1"/>
  <c r="R98" i="10" s="1"/>
  <c r="R99" i="10" s="1"/>
  <c r="R100" i="10" s="1"/>
  <c r="R101" i="10" s="1"/>
  <c r="R102" i="10" s="1"/>
  <c r="R103" i="10" s="1"/>
  <c r="R104" i="10" s="1"/>
  <c r="R105" i="10" s="1"/>
  <c r="R106" i="10" s="1"/>
  <c r="R107" i="10" s="1"/>
  <c r="R108" i="10" s="1"/>
  <c r="R109" i="10" s="1"/>
  <c r="R110" i="10" s="1"/>
  <c r="R111" i="10" s="1"/>
  <c r="R112" i="10" s="1"/>
  <c r="R113" i="10" s="1"/>
  <c r="R114" i="10" s="1"/>
  <c r="R115" i="10" s="1"/>
  <c r="R116" i="10" s="1"/>
  <c r="R117" i="10" s="1"/>
  <c r="R118" i="10" s="1"/>
  <c r="R119" i="10" s="1"/>
  <c r="R120" i="10" s="1"/>
  <c r="R121" i="10" s="1"/>
  <c r="R122" i="10" s="1"/>
  <c r="R123" i="10" s="1"/>
  <c r="R124" i="10" s="1"/>
  <c r="R125" i="10" s="1"/>
  <c r="R126" i="10" s="1"/>
  <c r="R127" i="10" s="1"/>
  <c r="R128" i="10" s="1"/>
  <c r="R129" i="10" s="1"/>
  <c r="R130" i="10" s="1"/>
  <c r="R131" i="10" s="1"/>
  <c r="R132" i="10" s="1"/>
  <c r="R133" i="10" s="1"/>
  <c r="R134" i="10" s="1"/>
  <c r="R135" i="10" s="1"/>
  <c r="R136" i="10" s="1"/>
  <c r="R137" i="10" s="1"/>
  <c r="R138" i="10" s="1"/>
  <c r="R139" i="10" s="1"/>
  <c r="R140" i="10" s="1"/>
  <c r="R141" i="10" s="1"/>
  <c r="R142" i="10" s="1"/>
  <c r="R143" i="10" s="1"/>
  <c r="R144" i="10" s="1"/>
  <c r="R145" i="10" s="1"/>
  <c r="R146" i="10" s="1"/>
  <c r="R147" i="10" s="1"/>
  <c r="R148" i="10" s="1"/>
  <c r="R149" i="10" s="1"/>
  <c r="R150" i="10" s="1"/>
  <c r="R151" i="10" s="1"/>
  <c r="R152" i="10" s="1"/>
  <c r="R153" i="10" s="1"/>
  <c r="R154" i="10" s="1"/>
  <c r="R155" i="10" s="1"/>
  <c r="R156" i="10" s="1"/>
  <c r="R157" i="10" s="1"/>
  <c r="R158" i="10" s="1"/>
  <c r="R159" i="10" s="1"/>
  <c r="R160" i="10" s="1"/>
  <c r="R161" i="10" s="1"/>
  <c r="R162" i="10" s="1"/>
  <c r="R163" i="10" s="1"/>
  <c r="R164" i="10" s="1"/>
  <c r="R165" i="10" s="1"/>
  <c r="R166" i="10" s="1"/>
  <c r="R167" i="10" s="1"/>
  <c r="R168" i="10" s="1"/>
  <c r="R169" i="10" s="1"/>
  <c r="R170" i="10" s="1"/>
  <c r="R171" i="10" s="1"/>
  <c r="R172" i="10" s="1"/>
  <c r="R173" i="10" s="1"/>
  <c r="R174" i="10" s="1"/>
  <c r="R175" i="10" s="1"/>
  <c r="R176" i="10" s="1"/>
  <c r="R177" i="10" s="1"/>
  <c r="R178" i="10" s="1"/>
  <c r="R179" i="10" s="1"/>
  <c r="R180" i="10" s="1"/>
  <c r="R181" i="10" s="1"/>
  <c r="R182" i="10" s="1"/>
  <c r="R183" i="10" s="1"/>
  <c r="R184" i="10" s="1"/>
  <c r="R185" i="10" s="1"/>
  <c r="R186" i="10" s="1"/>
  <c r="R187" i="10" s="1"/>
  <c r="R188" i="10" s="1"/>
  <c r="R189" i="10" s="1"/>
  <c r="R190" i="10" s="1"/>
  <c r="R191" i="10" s="1"/>
  <c r="R192" i="10" s="1"/>
  <c r="R193" i="10" s="1"/>
  <c r="R194" i="10" s="1"/>
  <c r="R195" i="10" s="1"/>
  <c r="R196" i="10" s="1"/>
  <c r="R197" i="10" s="1"/>
  <c r="R198" i="10" s="1"/>
  <c r="R199" i="10" s="1"/>
  <c r="R200" i="10" s="1"/>
  <c r="R201" i="10" s="1"/>
  <c r="R202" i="10" s="1"/>
  <c r="R203" i="10" s="1"/>
  <c r="R204" i="10" s="1"/>
  <c r="R205" i="10" s="1"/>
  <c r="R206" i="10" s="1"/>
  <c r="R207" i="10" s="1"/>
  <c r="R208" i="10" s="1"/>
  <c r="R209" i="10" s="1"/>
  <c r="R210" i="10" s="1"/>
  <c r="R211" i="10" s="1"/>
  <c r="R212" i="10" s="1"/>
  <c r="R213" i="10" s="1"/>
  <c r="R214" i="10" s="1"/>
  <c r="R215" i="10" s="1"/>
  <c r="R216" i="10" s="1"/>
  <c r="R217" i="10" s="1"/>
  <c r="R218" i="10" s="1"/>
  <c r="R219" i="10" s="1"/>
  <c r="R220" i="10" s="1"/>
  <c r="R221" i="10" s="1"/>
  <c r="R222" i="10" s="1"/>
  <c r="R223" i="10" s="1"/>
  <c r="R224" i="10" s="1"/>
  <c r="R225" i="10" s="1"/>
  <c r="R226" i="10" s="1"/>
  <c r="R227" i="10" s="1"/>
  <c r="R228" i="10" s="1"/>
  <c r="R229" i="10" s="1"/>
  <c r="R230" i="10" s="1"/>
  <c r="R231" i="10" s="1"/>
  <c r="R232" i="10" s="1"/>
  <c r="R233" i="10" s="1"/>
  <c r="R234" i="10" s="1"/>
  <c r="R235" i="10" s="1"/>
  <c r="R236" i="10" s="1"/>
  <c r="R237" i="10" s="1"/>
  <c r="R238" i="10" s="1"/>
  <c r="R239" i="10" s="1"/>
  <c r="R240" i="10" s="1"/>
  <c r="R241" i="10" s="1"/>
  <c r="R242" i="10" s="1"/>
  <c r="R243" i="10" s="1"/>
  <c r="R244" i="10" s="1"/>
  <c r="R245" i="10" s="1"/>
  <c r="R246" i="10" s="1"/>
  <c r="R247" i="10" s="1"/>
  <c r="R248" i="10" s="1"/>
  <c r="R249" i="10" s="1"/>
  <c r="R250" i="10" s="1"/>
  <c r="R251" i="10" s="1"/>
  <c r="R252" i="10" s="1"/>
  <c r="R253" i="10" s="1"/>
  <c r="R254" i="10" s="1"/>
  <c r="R255" i="10" s="1"/>
  <c r="R256" i="10" s="1"/>
  <c r="R257" i="10" s="1"/>
  <c r="R258" i="10" s="1"/>
  <c r="R259" i="10" s="1"/>
  <c r="R260" i="10" s="1"/>
  <c r="R261" i="10" s="1"/>
  <c r="R262" i="10" s="1"/>
  <c r="R263" i="10" s="1"/>
  <c r="R264" i="10" s="1"/>
  <c r="R265" i="10" s="1"/>
  <c r="R266" i="10" s="1"/>
  <c r="R267" i="10" s="1"/>
  <c r="R268" i="10" s="1"/>
  <c r="R269" i="10" s="1"/>
  <c r="R270" i="10" s="1"/>
  <c r="R271" i="10" s="1"/>
  <c r="R272" i="10" s="1"/>
  <c r="R273" i="10" s="1"/>
  <c r="R274" i="10" s="1"/>
  <c r="R275" i="10" s="1"/>
  <c r="R276" i="10" s="1"/>
  <c r="R277" i="10" s="1"/>
  <c r="R278" i="10" s="1"/>
  <c r="R279" i="10" s="1"/>
  <c r="R280" i="10" s="1"/>
  <c r="R281" i="10" s="1"/>
  <c r="R282" i="10" s="1"/>
  <c r="R283" i="10" s="1"/>
  <c r="R284" i="10" s="1"/>
  <c r="R285" i="10" s="1"/>
  <c r="R286" i="10" s="1"/>
  <c r="R287" i="10" s="1"/>
  <c r="R288" i="10" s="1"/>
  <c r="R289" i="10" s="1"/>
  <c r="R290" i="10" s="1"/>
  <c r="R291" i="10" s="1"/>
  <c r="R292" i="10" s="1"/>
  <c r="R293" i="10" s="1"/>
  <c r="R294" i="10" s="1"/>
  <c r="R295" i="10" s="1"/>
  <c r="R296" i="10" s="1"/>
  <c r="R297" i="10" s="1"/>
  <c r="R298" i="10" s="1"/>
  <c r="R299" i="10" s="1"/>
  <c r="R300" i="10" s="1"/>
  <c r="R301" i="10" s="1"/>
  <c r="R302" i="10" s="1"/>
  <c r="R303" i="10" s="1"/>
  <c r="R304" i="10" s="1"/>
  <c r="R305" i="10" s="1"/>
  <c r="R306" i="10" s="1"/>
  <c r="R307" i="10" s="1"/>
  <c r="R308" i="10" s="1"/>
  <c r="R309" i="10" s="1"/>
  <c r="R310" i="10" s="1"/>
  <c r="R311" i="10" s="1"/>
  <c r="R312" i="10" s="1"/>
  <c r="R313" i="10" s="1"/>
  <c r="R314" i="10" s="1"/>
  <c r="R315" i="10" s="1"/>
  <c r="R316" i="10" s="1"/>
  <c r="R317" i="10" s="1"/>
  <c r="R318" i="10" s="1"/>
  <c r="R319" i="10" s="1"/>
  <c r="R320" i="10" s="1"/>
  <c r="R321" i="10" s="1"/>
  <c r="R322" i="10" s="1"/>
  <c r="R323" i="10" s="1"/>
  <c r="R324" i="10" s="1"/>
  <c r="R325" i="10" s="1"/>
  <c r="R326" i="10" s="1"/>
  <c r="R327" i="10" s="1"/>
  <c r="R328" i="10" s="1"/>
  <c r="R329" i="10" s="1"/>
  <c r="R330" i="10" s="1"/>
  <c r="R331" i="10" s="1"/>
  <c r="R332" i="10" s="1"/>
  <c r="R333" i="10" s="1"/>
  <c r="R334" i="10" s="1"/>
  <c r="R335" i="10" s="1"/>
  <c r="R336" i="10" s="1"/>
  <c r="R337" i="10" s="1"/>
  <c r="R338" i="10" s="1"/>
  <c r="R339" i="10" s="1"/>
  <c r="R340" i="10" s="1"/>
  <c r="R341" i="10" s="1"/>
  <c r="R342" i="10" s="1"/>
  <c r="R343" i="10" s="1"/>
  <c r="R344" i="10" s="1"/>
  <c r="R345" i="10" s="1"/>
  <c r="R346" i="10" s="1"/>
  <c r="R347" i="10" s="1"/>
  <c r="R348" i="10" s="1"/>
  <c r="R349" i="10" s="1"/>
  <c r="R350" i="10" s="1"/>
  <c r="R351" i="10" s="1"/>
  <c r="R352" i="10" s="1"/>
  <c r="R353" i="10" s="1"/>
  <c r="R354" i="10" s="1"/>
  <c r="R355" i="10" s="1"/>
  <c r="R356" i="10" s="1"/>
  <c r="R357" i="10" s="1"/>
  <c r="R358" i="10" s="1"/>
  <c r="R359" i="10" s="1"/>
  <c r="R360" i="10" s="1"/>
  <c r="R361" i="10" s="1"/>
  <c r="R362" i="10" s="1"/>
  <c r="R363" i="10" s="1"/>
  <c r="R364" i="10" s="1"/>
  <c r="R365" i="10" s="1"/>
  <c r="R366" i="10" s="1"/>
  <c r="R367" i="10" s="1"/>
  <c r="R368" i="10" s="1"/>
  <c r="R369" i="10" s="1"/>
  <c r="R370" i="10" s="1"/>
  <c r="R371" i="10" s="1"/>
  <c r="R372" i="10" s="1"/>
  <c r="R373" i="10" s="1"/>
  <c r="R374" i="10" s="1"/>
  <c r="R375" i="10" s="1"/>
  <c r="R376" i="10" s="1"/>
  <c r="R377" i="10" s="1"/>
  <c r="R378" i="10" s="1"/>
  <c r="R379" i="10" s="1"/>
  <c r="R380" i="10" s="1"/>
  <c r="R381" i="10" s="1"/>
  <c r="R382" i="10" s="1"/>
  <c r="R383" i="10" s="1"/>
  <c r="R384" i="10" s="1"/>
  <c r="R385" i="10" s="1"/>
  <c r="R386" i="10" s="1"/>
  <c r="R387" i="10" s="1"/>
  <c r="R388" i="10" s="1"/>
  <c r="R389" i="10" s="1"/>
  <c r="R390" i="10" s="1"/>
  <c r="R391" i="10" s="1"/>
  <c r="R392" i="10" s="1"/>
  <c r="R393" i="10" s="1"/>
  <c r="R394" i="10" s="1"/>
  <c r="R395" i="10" s="1"/>
  <c r="R396" i="10" s="1"/>
  <c r="R397" i="10" s="1"/>
  <c r="R398" i="10" s="1"/>
  <c r="R399" i="10" s="1"/>
  <c r="R400" i="10" s="1"/>
  <c r="R401" i="10" s="1"/>
  <c r="R402" i="10" s="1"/>
  <c r="R403" i="10" s="1"/>
  <c r="R404" i="10" s="1"/>
  <c r="R405" i="10" s="1"/>
  <c r="R406" i="10" s="1"/>
  <c r="R407" i="10" s="1"/>
  <c r="R408" i="10" s="1"/>
  <c r="R409" i="10" s="1"/>
  <c r="R410" i="10" s="1"/>
  <c r="R411" i="10" s="1"/>
  <c r="R412" i="10" s="1"/>
  <c r="R413" i="10" s="1"/>
  <c r="R414" i="10" s="1"/>
  <c r="R415" i="10" s="1"/>
  <c r="R416" i="10" s="1"/>
  <c r="R417" i="10" s="1"/>
  <c r="R418" i="10" s="1"/>
  <c r="R419" i="10" s="1"/>
  <c r="R420" i="10" s="1"/>
  <c r="R421" i="10" s="1"/>
  <c r="R422" i="10" s="1"/>
  <c r="R423" i="10" s="1"/>
  <c r="R424" i="10" s="1"/>
  <c r="R425" i="10" s="1"/>
  <c r="R426" i="10" s="1"/>
  <c r="R427" i="10" s="1"/>
  <c r="R428" i="10" s="1"/>
  <c r="R429" i="10" s="1"/>
  <c r="R430" i="10" s="1"/>
  <c r="R431" i="10" s="1"/>
  <c r="R432" i="10" s="1"/>
  <c r="R433" i="10" s="1"/>
  <c r="R434" i="10" s="1"/>
  <c r="R435" i="10" s="1"/>
  <c r="R436" i="10" s="1"/>
  <c r="R437" i="10" s="1"/>
  <c r="R438" i="10" s="1"/>
  <c r="R439" i="10" s="1"/>
  <c r="R440" i="10" s="1"/>
  <c r="R441" i="10" s="1"/>
  <c r="R442" i="10" s="1"/>
  <c r="R443" i="10" s="1"/>
  <c r="R444" i="10" s="1"/>
  <c r="R445" i="10" s="1"/>
  <c r="R446" i="10" s="1"/>
  <c r="R447" i="10" s="1"/>
  <c r="R448" i="10" s="1"/>
  <c r="R449" i="10" s="1"/>
  <c r="R450" i="10" s="1"/>
  <c r="R451" i="10" s="1"/>
  <c r="R452" i="10" s="1"/>
  <c r="R453" i="10" s="1"/>
  <c r="R454" i="10" s="1"/>
  <c r="R455" i="10" s="1"/>
  <c r="R456" i="10" s="1"/>
  <c r="R457" i="10" s="1"/>
  <c r="R458" i="10" s="1"/>
  <c r="R459" i="10" s="1"/>
  <c r="R460" i="10" s="1"/>
  <c r="R461" i="10" s="1"/>
  <c r="R462" i="10" s="1"/>
  <c r="R463" i="10" s="1"/>
  <c r="R464" i="10" s="1"/>
  <c r="R465" i="10" s="1"/>
  <c r="R466" i="10" s="1"/>
  <c r="R467" i="10" s="1"/>
  <c r="R468" i="10" s="1"/>
  <c r="R469" i="10" s="1"/>
  <c r="R470" i="10" s="1"/>
  <c r="R471" i="10" s="1"/>
  <c r="R472" i="10" s="1"/>
  <c r="R473" i="10" s="1"/>
  <c r="R474" i="10" s="1"/>
  <c r="R475" i="10" s="1"/>
  <c r="R476" i="10" s="1"/>
  <c r="R477" i="10" s="1"/>
  <c r="R478" i="10" s="1"/>
  <c r="R479" i="10" s="1"/>
  <c r="R480" i="10" s="1"/>
  <c r="R481" i="10" s="1"/>
  <c r="R482" i="10" s="1"/>
  <c r="R483" i="10" s="1"/>
  <c r="R484" i="10" s="1"/>
  <c r="R485" i="10" s="1"/>
  <c r="R486" i="10" s="1"/>
  <c r="R487" i="10" s="1"/>
  <c r="R488" i="10" s="1"/>
  <c r="R489" i="10" s="1"/>
  <c r="R490" i="10" s="1"/>
  <c r="R491" i="10" s="1"/>
  <c r="R492" i="10" s="1"/>
  <c r="R493" i="10" s="1"/>
  <c r="R494" i="10" s="1"/>
  <c r="R495" i="10" s="1"/>
  <c r="R496" i="10" s="1"/>
  <c r="R497" i="10" s="1"/>
  <c r="R498" i="10" s="1"/>
  <c r="R499" i="10" s="1"/>
  <c r="R500" i="10" s="1"/>
  <c r="R501" i="10" s="1"/>
  <c r="R502" i="10" s="1"/>
  <c r="R503" i="10" s="1"/>
  <c r="R504" i="10" s="1"/>
  <c r="R505" i="10" s="1"/>
  <c r="R506" i="10" s="1"/>
  <c r="R507" i="10" s="1"/>
  <c r="R508" i="10" s="1"/>
  <c r="R509" i="10" s="1"/>
  <c r="R510" i="10" s="1"/>
  <c r="R511" i="10" s="1"/>
  <c r="R512" i="10" s="1"/>
  <c r="R513" i="10" s="1"/>
  <c r="R514" i="10" s="1"/>
  <c r="R515" i="10" s="1"/>
  <c r="R516" i="10" s="1"/>
  <c r="R517" i="10" s="1"/>
  <c r="R518" i="10" s="1"/>
  <c r="R519" i="10" s="1"/>
  <c r="R520" i="10" s="1"/>
  <c r="R521" i="10" s="1"/>
  <c r="R522" i="10" s="1"/>
  <c r="R523" i="10" s="1"/>
  <c r="R524" i="10" s="1"/>
  <c r="R525" i="10" s="1"/>
  <c r="R526" i="10" s="1"/>
  <c r="R527" i="10" s="1"/>
  <c r="R528" i="10" s="1"/>
  <c r="R529" i="10" s="1"/>
  <c r="R530" i="10" s="1"/>
  <c r="R531" i="10" s="1"/>
  <c r="R532" i="10" s="1"/>
  <c r="R533" i="10" s="1"/>
  <c r="R534" i="10" s="1"/>
  <c r="R535" i="10" s="1"/>
  <c r="R536" i="10" s="1"/>
  <c r="R537" i="10" s="1"/>
  <c r="R538" i="10" s="1"/>
  <c r="R539" i="10" s="1"/>
  <c r="R540" i="10" s="1"/>
  <c r="R541" i="10" s="1"/>
  <c r="R542" i="10" s="1"/>
  <c r="R543" i="10" s="1"/>
  <c r="R544" i="10" s="1"/>
  <c r="R545" i="10" s="1"/>
  <c r="R546" i="10" s="1"/>
  <c r="R547" i="10" s="1"/>
  <c r="R548" i="10" s="1"/>
  <c r="R549" i="10" s="1"/>
  <c r="R550" i="10" s="1"/>
  <c r="R551" i="10" s="1"/>
  <c r="R552" i="10" s="1"/>
  <c r="R553" i="10" s="1"/>
  <c r="R554" i="10" s="1"/>
  <c r="R555" i="10" s="1"/>
  <c r="R556" i="10" s="1"/>
  <c r="R557" i="10" s="1"/>
  <c r="R558" i="10" s="1"/>
  <c r="R559" i="10" s="1"/>
  <c r="R560" i="10" s="1"/>
  <c r="R561" i="10" s="1"/>
  <c r="R562" i="10" s="1"/>
  <c r="R563" i="10" s="1"/>
  <c r="R564" i="10" s="1"/>
  <c r="R565" i="10" s="1"/>
  <c r="R566" i="10" s="1"/>
  <c r="R567" i="10" s="1"/>
  <c r="R568" i="10" s="1"/>
  <c r="R569" i="10" s="1"/>
  <c r="R570" i="10" s="1"/>
  <c r="R571" i="10" s="1"/>
  <c r="R572" i="10" s="1"/>
  <c r="R573" i="10" s="1"/>
  <c r="R574" i="10" s="1"/>
  <c r="R575" i="10" s="1"/>
  <c r="R576" i="10" s="1"/>
  <c r="R577" i="10" s="1"/>
  <c r="R578" i="10" s="1"/>
  <c r="R579" i="10" s="1"/>
  <c r="R580" i="10" s="1"/>
  <c r="R581" i="10" s="1"/>
  <c r="R582" i="10" s="1"/>
  <c r="R583" i="10" s="1"/>
  <c r="R584" i="10" s="1"/>
  <c r="R585" i="10" s="1"/>
  <c r="R586" i="10" s="1"/>
  <c r="R587" i="10" s="1"/>
  <c r="R588" i="10" s="1"/>
  <c r="R589" i="10" s="1"/>
  <c r="R590" i="10" s="1"/>
  <c r="R591" i="10" s="1"/>
  <c r="R592" i="10" s="1"/>
  <c r="R593" i="10" s="1"/>
  <c r="R594" i="10" s="1"/>
  <c r="R595" i="10" s="1"/>
  <c r="R596" i="10" s="1"/>
  <c r="R597" i="10" s="1"/>
  <c r="R598" i="10" s="1"/>
  <c r="R599" i="10" s="1"/>
  <c r="R600" i="10" s="1"/>
  <c r="R601" i="10" s="1"/>
  <c r="R602" i="10" s="1"/>
  <c r="R603" i="10" s="1"/>
  <c r="R604" i="10" s="1"/>
  <c r="R605" i="10" s="1"/>
  <c r="R606" i="10" s="1"/>
  <c r="R607" i="10" s="1"/>
  <c r="R608" i="10" s="1"/>
  <c r="R609" i="10" s="1"/>
  <c r="R610" i="10" s="1"/>
  <c r="R611" i="10" s="1"/>
  <c r="R612" i="10" s="1"/>
  <c r="R613" i="10" s="1"/>
  <c r="R614" i="10" s="1"/>
  <c r="R615" i="10" s="1"/>
  <c r="R616" i="10" s="1"/>
  <c r="R617" i="10" s="1"/>
  <c r="R618" i="10" s="1"/>
  <c r="R619" i="10" s="1"/>
  <c r="R620" i="10" s="1"/>
  <c r="R621" i="10" s="1"/>
  <c r="R622" i="10" s="1"/>
  <c r="R623" i="10" s="1"/>
  <c r="R624" i="10" s="1"/>
  <c r="R625" i="10" s="1"/>
  <c r="R626" i="10" s="1"/>
  <c r="R627" i="10" s="1"/>
  <c r="R628" i="10" s="1"/>
  <c r="R629" i="10" s="1"/>
  <c r="R630" i="10" s="1"/>
  <c r="R631" i="10" s="1"/>
  <c r="R632" i="10" s="1"/>
  <c r="R633" i="10" s="1"/>
  <c r="R634" i="10" s="1"/>
  <c r="R635" i="10" s="1"/>
  <c r="R636" i="10" s="1"/>
  <c r="R637" i="10" s="1"/>
  <c r="R638" i="10" s="1"/>
  <c r="R639" i="10" s="1"/>
  <c r="R640" i="10" s="1"/>
  <c r="R641" i="10" s="1"/>
  <c r="R642" i="10" s="1"/>
  <c r="R643" i="10" s="1"/>
  <c r="R644" i="10" s="1"/>
  <c r="R645" i="10" s="1"/>
  <c r="R646" i="10" s="1"/>
  <c r="R647" i="10" s="1"/>
  <c r="R648" i="10" s="1"/>
  <c r="R649" i="10" s="1"/>
  <c r="R650" i="10" s="1"/>
  <c r="R651" i="10" s="1"/>
  <c r="R652" i="10" s="1"/>
  <c r="R653" i="10" s="1"/>
  <c r="R654" i="10" s="1"/>
  <c r="R655" i="10" s="1"/>
  <c r="R656" i="10" s="1"/>
  <c r="R657" i="10" s="1"/>
  <c r="R658" i="10" s="1"/>
  <c r="R659" i="10" s="1"/>
  <c r="R660" i="10" s="1"/>
  <c r="R661" i="10" s="1"/>
  <c r="R662" i="10" s="1"/>
  <c r="R663" i="10" s="1"/>
  <c r="R664" i="10" s="1"/>
  <c r="R665" i="10" s="1"/>
  <c r="R666" i="10" s="1"/>
  <c r="R667" i="10" s="1"/>
  <c r="R668" i="10" s="1"/>
  <c r="R669" i="10" s="1"/>
  <c r="R670" i="10" s="1"/>
  <c r="R671" i="10" s="1"/>
  <c r="R672" i="10" s="1"/>
  <c r="R673" i="10" s="1"/>
  <c r="R674" i="10" s="1"/>
  <c r="R675" i="10" s="1"/>
  <c r="R676" i="10" s="1"/>
  <c r="R677" i="10" s="1"/>
  <c r="R678" i="10" s="1"/>
  <c r="R679" i="10" s="1"/>
  <c r="R680" i="10" s="1"/>
  <c r="R681" i="10" s="1"/>
  <c r="R682" i="10" s="1"/>
  <c r="R683" i="10" s="1"/>
  <c r="R684" i="10" s="1"/>
  <c r="R685" i="10" s="1"/>
  <c r="R686" i="10" s="1"/>
  <c r="R687" i="10" s="1"/>
  <c r="R688" i="10" s="1"/>
  <c r="R689" i="10" s="1"/>
  <c r="R690" i="10" s="1"/>
  <c r="R691" i="10" s="1"/>
  <c r="R692" i="10" s="1"/>
  <c r="R693" i="10" s="1"/>
  <c r="R694" i="10" s="1"/>
  <c r="R695" i="10" s="1"/>
  <c r="R696" i="10" s="1"/>
  <c r="R697" i="10" s="1"/>
  <c r="R698" i="10" s="1"/>
  <c r="R699" i="10" s="1"/>
  <c r="R700" i="10" s="1"/>
  <c r="R701" i="10" s="1"/>
  <c r="R702" i="10" s="1"/>
  <c r="R703" i="10" s="1"/>
  <c r="R704" i="10" s="1"/>
  <c r="R705" i="10" s="1"/>
  <c r="R706" i="10" s="1"/>
  <c r="R707" i="10" s="1"/>
  <c r="R708" i="10" s="1"/>
  <c r="R709" i="10" s="1"/>
  <c r="R710" i="10" s="1"/>
  <c r="R711" i="10" s="1"/>
  <c r="R712" i="10" s="1"/>
  <c r="R713" i="10" s="1"/>
  <c r="R714" i="10" s="1"/>
  <c r="R715" i="10" s="1"/>
  <c r="R716" i="10" s="1"/>
  <c r="R717" i="10" s="1"/>
  <c r="R718" i="10" s="1"/>
  <c r="R719" i="10" s="1"/>
  <c r="R720" i="10" s="1"/>
  <c r="R721" i="10" s="1"/>
  <c r="R722" i="10" s="1"/>
  <c r="R723" i="10" s="1"/>
  <c r="R724" i="10" s="1"/>
  <c r="R725" i="10" s="1"/>
  <c r="R726" i="10" s="1"/>
  <c r="R727" i="10" s="1"/>
  <c r="R728" i="10" s="1"/>
  <c r="R729" i="10" s="1"/>
  <c r="R730" i="10" s="1"/>
  <c r="R731" i="10" s="1"/>
  <c r="R732" i="10" s="1"/>
  <c r="R733" i="10" s="1"/>
  <c r="R734" i="10" s="1"/>
  <c r="R735" i="10" s="1"/>
  <c r="R736" i="10" s="1"/>
  <c r="R737" i="10" s="1"/>
  <c r="R738" i="10" s="1"/>
  <c r="R739" i="10" s="1"/>
  <c r="R740" i="10" s="1"/>
  <c r="R741" i="10" s="1"/>
  <c r="R742" i="10" s="1"/>
  <c r="R743" i="10" s="1"/>
  <c r="R744" i="10" s="1"/>
  <c r="R745" i="10" s="1"/>
  <c r="R746" i="10" s="1"/>
  <c r="R747" i="10" s="1"/>
  <c r="R748" i="10" s="1"/>
  <c r="R749" i="10" s="1"/>
  <c r="R750" i="10" s="1"/>
  <c r="R751" i="10" s="1"/>
  <c r="R752" i="10" s="1"/>
  <c r="R753" i="10" s="1"/>
  <c r="R754" i="10" s="1"/>
  <c r="R755" i="10" s="1"/>
  <c r="R756" i="10" s="1"/>
  <c r="R757" i="10" s="1"/>
  <c r="R758" i="10" s="1"/>
  <c r="R759" i="10" s="1"/>
  <c r="R760" i="10" s="1"/>
  <c r="R761" i="10" s="1"/>
  <c r="R762" i="10" s="1"/>
  <c r="R763" i="10" s="1"/>
  <c r="R764" i="10" s="1"/>
  <c r="R765" i="10" s="1"/>
  <c r="R766" i="10" s="1"/>
  <c r="R767" i="10" s="1"/>
  <c r="R768" i="10" s="1"/>
  <c r="R769" i="10" s="1"/>
  <c r="R770" i="10" s="1"/>
  <c r="R771" i="10" s="1"/>
  <c r="R772" i="10" s="1"/>
  <c r="R773" i="10" s="1"/>
  <c r="R774" i="10" s="1"/>
  <c r="R775" i="10" s="1"/>
  <c r="R776" i="10" s="1"/>
  <c r="R777" i="10" s="1"/>
  <c r="R778" i="10" s="1"/>
  <c r="R779" i="10" s="1"/>
  <c r="R780" i="10" s="1"/>
  <c r="R781" i="10" s="1"/>
  <c r="R782" i="10" s="1"/>
  <c r="R783" i="10" s="1"/>
  <c r="R784" i="10" s="1"/>
  <c r="R785" i="10" s="1"/>
  <c r="R786" i="10" s="1"/>
  <c r="R787" i="10" s="1"/>
  <c r="R788" i="10" s="1"/>
  <c r="R789" i="10" s="1"/>
  <c r="R790" i="10" s="1"/>
  <c r="R791" i="10" s="1"/>
  <c r="R792" i="10" s="1"/>
  <c r="R793" i="10" s="1"/>
  <c r="R794" i="10" s="1"/>
  <c r="R795" i="10" s="1"/>
  <c r="R796" i="10" s="1"/>
  <c r="R797" i="10" s="1"/>
  <c r="R798" i="10" s="1"/>
  <c r="R799" i="10" s="1"/>
  <c r="R800" i="10" s="1"/>
  <c r="R801" i="10" s="1"/>
  <c r="R802" i="10" s="1"/>
  <c r="R803" i="10" s="1"/>
  <c r="R804" i="10" s="1"/>
  <c r="R805" i="10" s="1"/>
  <c r="R806" i="10" s="1"/>
  <c r="R807" i="10" s="1"/>
  <c r="R808" i="10" s="1"/>
  <c r="R809" i="10" s="1"/>
  <c r="R810" i="10" s="1"/>
  <c r="R811" i="10" s="1"/>
  <c r="R812" i="10" s="1"/>
  <c r="R813" i="10" s="1"/>
  <c r="R814" i="10" s="1"/>
  <c r="R815" i="10" s="1"/>
  <c r="R816" i="10" s="1"/>
  <c r="R817" i="10" s="1"/>
  <c r="R818" i="10" s="1"/>
  <c r="R819" i="10" s="1"/>
  <c r="R820" i="10" s="1"/>
  <c r="R821" i="10" s="1"/>
  <c r="R822" i="10" s="1"/>
  <c r="R823" i="10" s="1"/>
  <c r="R824" i="10" s="1"/>
  <c r="R825" i="10" s="1"/>
  <c r="R826" i="10" s="1"/>
  <c r="R827" i="10" s="1"/>
  <c r="R828" i="10" s="1"/>
  <c r="R829" i="10" s="1"/>
  <c r="R830" i="10" s="1"/>
  <c r="R831" i="10" s="1"/>
  <c r="R832" i="10" s="1"/>
  <c r="R833" i="10" s="1"/>
  <c r="R834" i="10" s="1"/>
  <c r="R835" i="10" s="1"/>
  <c r="R836" i="10" s="1"/>
  <c r="R837" i="10" s="1"/>
  <c r="R838" i="10" s="1"/>
  <c r="R839" i="10" s="1"/>
  <c r="R840" i="10" s="1"/>
  <c r="R841" i="10" s="1"/>
  <c r="R842" i="10" s="1"/>
  <c r="R843" i="10" s="1"/>
  <c r="R844" i="10" s="1"/>
  <c r="R845" i="10" s="1"/>
  <c r="R846" i="10" s="1"/>
  <c r="R847" i="10" s="1"/>
  <c r="R848" i="10" s="1"/>
  <c r="R849" i="10" s="1"/>
  <c r="R850" i="10" s="1"/>
  <c r="R851" i="10" s="1"/>
  <c r="R852" i="10" s="1"/>
  <c r="R853" i="10" s="1"/>
  <c r="R854" i="10" s="1"/>
  <c r="R855" i="10" s="1"/>
  <c r="R856" i="10" s="1"/>
  <c r="R857" i="10" s="1"/>
  <c r="R858" i="10" s="1"/>
  <c r="R859" i="10" s="1"/>
  <c r="R860" i="10" s="1"/>
  <c r="R861" i="10" s="1"/>
  <c r="R862" i="10" s="1"/>
  <c r="R863" i="10" s="1"/>
  <c r="R864" i="10" s="1"/>
  <c r="R865" i="10" s="1"/>
  <c r="R866" i="10" s="1"/>
  <c r="R867" i="10" s="1"/>
  <c r="R868" i="10" s="1"/>
  <c r="R869" i="10" s="1"/>
  <c r="R870" i="10" s="1"/>
  <c r="R871" i="10" s="1"/>
  <c r="R872" i="10" s="1"/>
  <c r="R873" i="10" s="1"/>
  <c r="R874" i="10" s="1"/>
  <c r="R875" i="10" s="1"/>
  <c r="R876" i="10" s="1"/>
  <c r="R877" i="10" s="1"/>
  <c r="R878" i="10" s="1"/>
  <c r="R879" i="10" s="1"/>
  <c r="R880" i="10" s="1"/>
  <c r="R881" i="10" s="1"/>
  <c r="R882" i="10" s="1"/>
  <c r="R883" i="10" s="1"/>
  <c r="R884" i="10" s="1"/>
  <c r="R885" i="10" s="1"/>
  <c r="R886" i="10" s="1"/>
  <c r="R887" i="10" s="1"/>
  <c r="R888" i="10" s="1"/>
  <c r="R889" i="10" s="1"/>
  <c r="R890" i="10" s="1"/>
  <c r="R891" i="10" s="1"/>
  <c r="R892" i="10" s="1"/>
  <c r="R893" i="10" s="1"/>
  <c r="R894" i="10" s="1"/>
  <c r="R895" i="10" s="1"/>
  <c r="R896" i="10" s="1"/>
  <c r="R897" i="10" s="1"/>
  <c r="R898" i="10" s="1"/>
  <c r="R899" i="10" s="1"/>
  <c r="R900" i="10" s="1"/>
  <c r="R901" i="10" s="1"/>
  <c r="R902" i="10" s="1"/>
  <c r="R903" i="10" s="1"/>
  <c r="R904" i="10" s="1"/>
  <c r="R905" i="10" s="1"/>
  <c r="R906" i="10" s="1"/>
  <c r="R907" i="10" s="1"/>
  <c r="R908" i="10" s="1"/>
  <c r="R909" i="10" s="1"/>
  <c r="R910" i="10" s="1"/>
  <c r="R911" i="10" s="1"/>
  <c r="R912" i="10" s="1"/>
  <c r="R913" i="10" s="1"/>
  <c r="R914" i="10" s="1"/>
  <c r="R915" i="10" s="1"/>
  <c r="R916" i="10" s="1"/>
  <c r="R917" i="10" s="1"/>
  <c r="R918" i="10" s="1"/>
  <c r="R919" i="10" s="1"/>
  <c r="R920" i="10" s="1"/>
  <c r="R921" i="10" s="1"/>
  <c r="R922" i="10" s="1"/>
  <c r="R923" i="10" s="1"/>
  <c r="R924" i="10" s="1"/>
  <c r="R925" i="10" s="1"/>
  <c r="R926" i="10" s="1"/>
  <c r="R927" i="10" s="1"/>
  <c r="R928" i="10" s="1"/>
  <c r="R929" i="10" s="1"/>
  <c r="R930" i="10" s="1"/>
  <c r="R931" i="10" s="1"/>
  <c r="R932" i="10" s="1"/>
  <c r="R933" i="10" s="1"/>
  <c r="R934" i="10" s="1"/>
  <c r="R935" i="10" s="1"/>
  <c r="R936" i="10" s="1"/>
  <c r="R937" i="10" s="1"/>
  <c r="R938" i="10" s="1"/>
  <c r="R939" i="10" s="1"/>
  <c r="R940" i="10" s="1"/>
  <c r="R941" i="10" s="1"/>
  <c r="R942" i="10" s="1"/>
  <c r="R943" i="10" s="1"/>
  <c r="R944" i="10" s="1"/>
  <c r="R945" i="10" s="1"/>
  <c r="R946" i="10" s="1"/>
  <c r="R947" i="10" s="1"/>
  <c r="R948" i="10" s="1"/>
  <c r="R949" i="10" s="1"/>
  <c r="R950" i="10" s="1"/>
  <c r="R951" i="10" s="1"/>
  <c r="R952" i="10" s="1"/>
  <c r="R953" i="10" s="1"/>
  <c r="R954" i="10" s="1"/>
  <c r="R955" i="10" s="1"/>
  <c r="R956" i="10" s="1"/>
  <c r="R957" i="10" s="1"/>
  <c r="R958" i="10" s="1"/>
  <c r="R959" i="10" s="1"/>
  <c r="R960" i="10" s="1"/>
  <c r="R961" i="10" s="1"/>
  <c r="R962" i="10" s="1"/>
  <c r="R963" i="10" s="1"/>
  <c r="R964" i="10" s="1"/>
  <c r="R965" i="10" s="1"/>
  <c r="R966" i="10" s="1"/>
  <c r="R967" i="10" s="1"/>
  <c r="R968" i="10" s="1"/>
  <c r="R969" i="10" s="1"/>
  <c r="R970" i="10" s="1"/>
  <c r="R971" i="10" s="1"/>
  <c r="R972" i="10" s="1"/>
  <c r="R973" i="10" s="1"/>
  <c r="R974" i="10" s="1"/>
  <c r="R975" i="10" s="1"/>
  <c r="R976" i="10" s="1"/>
  <c r="R977" i="10" s="1"/>
  <c r="R978" i="10" s="1"/>
  <c r="R979" i="10" s="1"/>
  <c r="R980" i="10" s="1"/>
  <c r="R981" i="10" s="1"/>
  <c r="R982" i="10" s="1"/>
  <c r="R983" i="10" s="1"/>
  <c r="R984" i="10" s="1"/>
  <c r="R985" i="10" s="1"/>
  <c r="R986" i="10" s="1"/>
  <c r="R987" i="10" s="1"/>
  <c r="R988" i="10" s="1"/>
  <c r="R989" i="10" s="1"/>
  <c r="R990" i="10" s="1"/>
  <c r="R991" i="10" s="1"/>
  <c r="R992" i="10" s="1"/>
  <c r="R993" i="10" s="1"/>
  <c r="R994" i="10" s="1"/>
  <c r="R995" i="10" s="1"/>
  <c r="R996" i="10" s="1"/>
  <c r="R997" i="10" s="1"/>
  <c r="R998" i="10" s="1"/>
  <c r="R999" i="10" s="1"/>
  <c r="R1000" i="10" s="1"/>
  <c r="R1001" i="10" s="1"/>
  <c r="R1002" i="10" s="1"/>
  <c r="R1003" i="10" s="1"/>
  <c r="R1004" i="10" s="1"/>
  <c r="R1005" i="10" s="1"/>
  <c r="R1006" i="10" s="1"/>
  <c r="R1007" i="10" s="1"/>
  <c r="R1008" i="10" s="1"/>
  <c r="R1009" i="10" s="1"/>
  <c r="R1010" i="10" s="1"/>
  <c r="R1011" i="10" s="1"/>
  <c r="R1012" i="10" s="1"/>
  <c r="R1013" i="10" s="1"/>
  <c r="R1014" i="10" s="1"/>
  <c r="R1015" i="10" s="1"/>
  <c r="R1016" i="10" s="1"/>
  <c r="R1017" i="10" s="1"/>
  <c r="R1018" i="10" s="1"/>
  <c r="R1019" i="10" s="1"/>
  <c r="R1020" i="10" s="1"/>
  <c r="R1021" i="10" s="1"/>
  <c r="R1022" i="10" s="1"/>
  <c r="R1023" i="10" s="1"/>
  <c r="R1024" i="10" s="1"/>
  <c r="R1025" i="10" s="1"/>
  <c r="R1026" i="10" s="1"/>
  <c r="R1027" i="10" s="1"/>
  <c r="R1028" i="10" s="1"/>
  <c r="R1029" i="10" s="1"/>
  <c r="R1030" i="10" s="1"/>
  <c r="R1031" i="10" s="1"/>
  <c r="R1032" i="10" s="1"/>
  <c r="R1033" i="10" s="1"/>
  <c r="R1034" i="10" s="1"/>
  <c r="R1035" i="10" s="1"/>
  <c r="R1036" i="10" s="1"/>
  <c r="R1037" i="10" s="1"/>
  <c r="R1038" i="10" s="1"/>
  <c r="R1039" i="10" s="1"/>
  <c r="R1040" i="10" s="1"/>
  <c r="R1041" i="10" s="1"/>
  <c r="R1042" i="10" s="1"/>
  <c r="R1043" i="10" s="1"/>
  <c r="R1044" i="10" s="1"/>
  <c r="R1045" i="10" s="1"/>
  <c r="R1046" i="10" s="1"/>
  <c r="R1047" i="10" s="1"/>
  <c r="R1048" i="10" s="1"/>
  <c r="R1049" i="10" s="1"/>
  <c r="R1050" i="10" s="1"/>
  <c r="R1051" i="10" s="1"/>
  <c r="R1052" i="10" s="1"/>
  <c r="R1053" i="10" s="1"/>
  <c r="R1054" i="10" s="1"/>
  <c r="R1055" i="10" s="1"/>
  <c r="R1056" i="10" s="1"/>
  <c r="R1057" i="10" s="1"/>
  <c r="R1058" i="10" s="1"/>
  <c r="R1059" i="10" s="1"/>
  <c r="R1060" i="10" s="1"/>
  <c r="R1061" i="10" s="1"/>
  <c r="R1062" i="10" s="1"/>
  <c r="R1063" i="10" s="1"/>
  <c r="R1064" i="10" s="1"/>
  <c r="R1065" i="10" s="1"/>
  <c r="R1066" i="10" s="1"/>
  <c r="R1067" i="10" s="1"/>
  <c r="R1068" i="10" s="1"/>
  <c r="R1069" i="10" s="1"/>
  <c r="R1070" i="10" s="1"/>
  <c r="R1071" i="10" s="1"/>
  <c r="R1072" i="10" s="1"/>
  <c r="R1073" i="10" s="1"/>
  <c r="R1074" i="10" s="1"/>
  <c r="R1075" i="10" s="1"/>
  <c r="R1076" i="10" s="1"/>
  <c r="R1077" i="10" s="1"/>
  <c r="R1078" i="10" s="1"/>
  <c r="R1079" i="10" s="1"/>
  <c r="R1080" i="10" s="1"/>
  <c r="R1081" i="10" s="1"/>
  <c r="R1082" i="10" s="1"/>
  <c r="R1083" i="10" s="1"/>
  <c r="R1084" i="10" s="1"/>
  <c r="R1085" i="10" s="1"/>
  <c r="R1086" i="10" s="1"/>
  <c r="R1087" i="10" s="1"/>
  <c r="R1088" i="10" s="1"/>
  <c r="R1089" i="10" s="1"/>
  <c r="R1090" i="10" s="1"/>
  <c r="R1091" i="10" s="1"/>
  <c r="R1092" i="10" s="1"/>
  <c r="R1093" i="10" s="1"/>
  <c r="R1094" i="10" s="1"/>
  <c r="R1095" i="10" s="1"/>
  <c r="R1096" i="10" s="1"/>
  <c r="R1097" i="10" s="1"/>
  <c r="R1098" i="10" s="1"/>
  <c r="R1099" i="10" s="1"/>
  <c r="R1100" i="10" s="1"/>
  <c r="R1101" i="10" s="1"/>
  <c r="R1102" i="10" s="1"/>
  <c r="R1103" i="10" s="1"/>
  <c r="R1104" i="10" s="1"/>
  <c r="R1105" i="10" s="1"/>
  <c r="R1106" i="10" s="1"/>
  <c r="R1107" i="10" s="1"/>
  <c r="R1108" i="10" s="1"/>
  <c r="R1109" i="10" s="1"/>
  <c r="R1110" i="10" s="1"/>
  <c r="R1111" i="10" s="1"/>
  <c r="R1112" i="10" s="1"/>
  <c r="R1113" i="10" s="1"/>
  <c r="R1114" i="10" s="1"/>
  <c r="R1115" i="10" s="1"/>
  <c r="R1116" i="10" s="1"/>
  <c r="R1117" i="10" s="1"/>
  <c r="R1118" i="10" s="1"/>
  <c r="R1119" i="10" s="1"/>
  <c r="R1120" i="10" s="1"/>
  <c r="R1121" i="10" s="1"/>
  <c r="R1122" i="10" s="1"/>
  <c r="R1123" i="10" s="1"/>
  <c r="R1124" i="10" s="1"/>
  <c r="R1125" i="10" s="1"/>
  <c r="R1126" i="10" s="1"/>
  <c r="R1127" i="10" s="1"/>
  <c r="R1128" i="10" s="1"/>
  <c r="R1129" i="10" s="1"/>
  <c r="R1130" i="10" s="1"/>
  <c r="R1131" i="10" s="1"/>
  <c r="R1132" i="10" s="1"/>
  <c r="R1133" i="10" s="1"/>
  <c r="R1134" i="10" s="1"/>
  <c r="R1135" i="10" s="1"/>
  <c r="R1136" i="10" s="1"/>
  <c r="R1137" i="10" s="1"/>
  <c r="R1138" i="10" s="1"/>
  <c r="R1139" i="10" s="1"/>
  <c r="R1140" i="10" s="1"/>
  <c r="R1141" i="10" s="1"/>
  <c r="R1142" i="10" s="1"/>
  <c r="R1143" i="10" s="1"/>
  <c r="R1144" i="10" s="1"/>
  <c r="R1145" i="10" s="1"/>
  <c r="R1146" i="10" s="1"/>
  <c r="R1147" i="10" s="1"/>
  <c r="R1148" i="10" s="1"/>
  <c r="R1149" i="10" s="1"/>
  <c r="R1150" i="10" s="1"/>
  <c r="R1151" i="10" s="1"/>
  <c r="R1152" i="10" s="1"/>
  <c r="R1153" i="10" s="1"/>
  <c r="R1154" i="10" s="1"/>
  <c r="R1155" i="10" s="1"/>
  <c r="R1156" i="10" s="1"/>
  <c r="R1157" i="10" s="1"/>
  <c r="R1158" i="10" s="1"/>
  <c r="R1159" i="10" s="1"/>
  <c r="R1160" i="10" s="1"/>
  <c r="R1161" i="10" s="1"/>
  <c r="R1162" i="10" s="1"/>
  <c r="R1163" i="10" s="1"/>
  <c r="R1164" i="10" s="1"/>
  <c r="R1165" i="10" s="1"/>
  <c r="R1166" i="10" s="1"/>
  <c r="R1167" i="10" s="1"/>
  <c r="R1168" i="10" s="1"/>
  <c r="R1169" i="10" s="1"/>
  <c r="R1170" i="10" s="1"/>
  <c r="R1171" i="10" s="1"/>
  <c r="R1172" i="10" s="1"/>
  <c r="R1173" i="10" s="1"/>
  <c r="R1174" i="10" s="1"/>
  <c r="R1175" i="10" s="1"/>
  <c r="R1176" i="10" s="1"/>
  <c r="R1177" i="10" s="1"/>
  <c r="R1178" i="10" s="1"/>
  <c r="R1179" i="10" s="1"/>
  <c r="R1180" i="10" s="1"/>
  <c r="R1181" i="10" s="1"/>
  <c r="R1182" i="10" s="1"/>
  <c r="R1183" i="10" s="1"/>
  <c r="R1184" i="10" s="1"/>
  <c r="R1185" i="10" s="1"/>
  <c r="R1186" i="10" s="1"/>
  <c r="R1187" i="10" s="1"/>
  <c r="R1188" i="10" s="1"/>
  <c r="R1189" i="10" s="1"/>
  <c r="R1190" i="10" s="1"/>
  <c r="R1191" i="10" s="1"/>
  <c r="R1192" i="10" s="1"/>
  <c r="R1193" i="10" s="1"/>
  <c r="R1194" i="10" s="1"/>
  <c r="R1195" i="10" s="1"/>
  <c r="R1196" i="10" s="1"/>
  <c r="R1197" i="10" s="1"/>
  <c r="R1198" i="10" s="1"/>
  <c r="R1199" i="10" s="1"/>
  <c r="R1200" i="10" s="1"/>
  <c r="R1201" i="10" s="1"/>
  <c r="R1202" i="10" s="1"/>
  <c r="R1203" i="10" s="1"/>
  <c r="R1204" i="10" s="1"/>
  <c r="R1205" i="10" s="1"/>
  <c r="R1206" i="10" s="1"/>
  <c r="R1207" i="10" s="1"/>
  <c r="R1208" i="10" s="1"/>
  <c r="R1209" i="10" s="1"/>
  <c r="R1210" i="10" s="1"/>
  <c r="R1211" i="10" s="1"/>
  <c r="R1212" i="10" s="1"/>
  <c r="R1213" i="10" s="1"/>
  <c r="R1214" i="10" s="1"/>
  <c r="R1215" i="10" s="1"/>
  <c r="R1216" i="10" s="1"/>
  <c r="R1217" i="10" s="1"/>
  <c r="R1218" i="10" s="1"/>
  <c r="R1219" i="10" s="1"/>
  <c r="R1220" i="10" s="1"/>
  <c r="R1221" i="10" s="1"/>
  <c r="R1222" i="10" s="1"/>
  <c r="R1223" i="10" s="1"/>
  <c r="R1224" i="10" s="1"/>
  <c r="R1225" i="10" s="1"/>
  <c r="R1226" i="10" s="1"/>
  <c r="R1227" i="10" s="1"/>
  <c r="R1228" i="10" s="1"/>
  <c r="R1229" i="10" s="1"/>
  <c r="R1230" i="10" s="1"/>
  <c r="R1231" i="10" s="1"/>
  <c r="R1232" i="10" s="1"/>
  <c r="R1233" i="10" s="1"/>
  <c r="R1234" i="10" s="1"/>
  <c r="R1235" i="10" s="1"/>
  <c r="R1236" i="10" s="1"/>
  <c r="R1237" i="10" s="1"/>
  <c r="R1238" i="10" s="1"/>
  <c r="R1239" i="10" s="1"/>
  <c r="R1240" i="10" s="1"/>
  <c r="R1241" i="10" s="1"/>
  <c r="R1242" i="10" s="1"/>
  <c r="R1243" i="10" s="1"/>
  <c r="R1244" i="10" s="1"/>
  <c r="R1245" i="10" s="1"/>
  <c r="R1246" i="10" s="1"/>
  <c r="R1247" i="10" s="1"/>
  <c r="R1248" i="10" s="1"/>
  <c r="R1249" i="10" s="1"/>
  <c r="R1250" i="10" s="1"/>
  <c r="R1251" i="10" s="1"/>
  <c r="R1252" i="10" s="1"/>
  <c r="R1253" i="10" s="1"/>
  <c r="R1254" i="10" s="1"/>
  <c r="R1255" i="10" s="1"/>
  <c r="R1256" i="10" s="1"/>
  <c r="R1257" i="10" s="1"/>
  <c r="R1258" i="10" s="1"/>
  <c r="R1259" i="10" s="1"/>
  <c r="R1260" i="10" s="1"/>
  <c r="R1261" i="10" s="1"/>
  <c r="R1262" i="10" s="1"/>
  <c r="R1263" i="10" s="1"/>
  <c r="R1264" i="10" s="1"/>
  <c r="R1265" i="10" s="1"/>
  <c r="R1266" i="10" s="1"/>
  <c r="R1267" i="10" s="1"/>
  <c r="R1268" i="10" s="1"/>
  <c r="R1269" i="10" s="1"/>
  <c r="R1270" i="10" s="1"/>
  <c r="R1271" i="10" s="1"/>
  <c r="R1272" i="10" s="1"/>
  <c r="R1273" i="10" s="1"/>
  <c r="R1274" i="10" s="1"/>
  <c r="R1275" i="10" s="1"/>
  <c r="R1276" i="10" s="1"/>
  <c r="R1277" i="10" s="1"/>
  <c r="R1278" i="10" s="1"/>
  <c r="R1279" i="10" s="1"/>
  <c r="R1280" i="10" s="1"/>
  <c r="R1281" i="10" s="1"/>
  <c r="R1282" i="10" s="1"/>
  <c r="R1283" i="10" s="1"/>
  <c r="R1284" i="10" s="1"/>
  <c r="R1285" i="10" s="1"/>
  <c r="R1286" i="10" s="1"/>
  <c r="R1287" i="10" s="1"/>
  <c r="R1288" i="10" s="1"/>
  <c r="R1289" i="10" s="1"/>
  <c r="R1290" i="10" s="1"/>
  <c r="R1291" i="10" s="1"/>
  <c r="R1292" i="10" s="1"/>
  <c r="R1293" i="10" s="1"/>
  <c r="R1294" i="10" s="1"/>
  <c r="R1295" i="10" s="1"/>
  <c r="R1296" i="10" s="1"/>
  <c r="R1297" i="10" s="1"/>
  <c r="R1298" i="10" s="1"/>
  <c r="R1299" i="10" s="1"/>
  <c r="R1300" i="10" s="1"/>
  <c r="R1301" i="10" s="1"/>
  <c r="R1302" i="10" s="1"/>
  <c r="R1303" i="10" s="1"/>
  <c r="R1304" i="10" s="1"/>
  <c r="R1305" i="10" s="1"/>
  <c r="R1306" i="10" s="1"/>
  <c r="R1307" i="10" s="1"/>
  <c r="R1308" i="10" s="1"/>
  <c r="R1309" i="10" s="1"/>
  <c r="R1310" i="10" s="1"/>
  <c r="R1311" i="10" s="1"/>
  <c r="R1312" i="10" s="1"/>
  <c r="R1313" i="10" s="1"/>
  <c r="R1314" i="10" s="1"/>
  <c r="R1315" i="10" s="1"/>
  <c r="R1316" i="10" s="1"/>
  <c r="R1317" i="10" s="1"/>
  <c r="R1318" i="10" s="1"/>
  <c r="R1319" i="10" s="1"/>
  <c r="R1320" i="10" s="1"/>
  <c r="R1321" i="10" s="1"/>
  <c r="R1322" i="10" s="1"/>
  <c r="R1323" i="10" s="1"/>
  <c r="R1324" i="10" s="1"/>
  <c r="R1325" i="10" s="1"/>
  <c r="R1326" i="10" s="1"/>
  <c r="R1327" i="10" s="1"/>
  <c r="R1328" i="10" s="1"/>
  <c r="R1329" i="10" s="1"/>
  <c r="R1330" i="10" s="1"/>
  <c r="R1331" i="10" s="1"/>
  <c r="R1332" i="10" s="1"/>
  <c r="R1333" i="10" s="1"/>
  <c r="R1334" i="10" s="1"/>
  <c r="R1335" i="10" s="1"/>
  <c r="R1336" i="10" s="1"/>
  <c r="R1337" i="10" s="1"/>
  <c r="R1338" i="10" s="1"/>
  <c r="R1339" i="10" s="1"/>
  <c r="R1340" i="10" s="1"/>
  <c r="R1341" i="10" s="1"/>
  <c r="R1342" i="10" s="1"/>
  <c r="R1343" i="10" s="1"/>
  <c r="R1344" i="10" s="1"/>
  <c r="R1345" i="10" s="1"/>
  <c r="R1346" i="10" s="1"/>
  <c r="R1347" i="10" s="1"/>
  <c r="R1348" i="10" s="1"/>
  <c r="R1349" i="10" s="1"/>
  <c r="R1350" i="10" s="1"/>
  <c r="R1351" i="10" s="1"/>
  <c r="R1352" i="10" s="1"/>
  <c r="R1353" i="10" s="1"/>
  <c r="R1354" i="10" s="1"/>
  <c r="R1355" i="10" s="1"/>
  <c r="R1356" i="10" s="1"/>
  <c r="R1357" i="10" s="1"/>
  <c r="R1358" i="10" s="1"/>
  <c r="R1359" i="10" s="1"/>
  <c r="R1360" i="10" s="1"/>
  <c r="R1361" i="10" s="1"/>
  <c r="R1362" i="10" s="1"/>
  <c r="R1363" i="10" s="1"/>
  <c r="R1364" i="10" s="1"/>
  <c r="R1365" i="10" s="1"/>
  <c r="R1366" i="10" s="1"/>
  <c r="R1367" i="10" s="1"/>
  <c r="R1368" i="10" s="1"/>
  <c r="R1369" i="10" s="1"/>
  <c r="R1370" i="10" s="1"/>
  <c r="R1371" i="10" s="1"/>
  <c r="R1372" i="10" s="1"/>
  <c r="R1373" i="10" s="1"/>
  <c r="R1374" i="10" s="1"/>
  <c r="R1375" i="10" s="1"/>
  <c r="R1376" i="10" s="1"/>
  <c r="R1377" i="10" s="1"/>
  <c r="R1378" i="10" s="1"/>
  <c r="R1379" i="10" s="1"/>
  <c r="R1380" i="10" s="1"/>
  <c r="R1381" i="10" s="1"/>
  <c r="R1382" i="10" s="1"/>
  <c r="R1383" i="10" s="1"/>
  <c r="R1384" i="10" s="1"/>
  <c r="R1385" i="10" s="1"/>
  <c r="R1386" i="10" s="1"/>
  <c r="R1387" i="10" s="1"/>
  <c r="R1388" i="10" s="1"/>
  <c r="R1389" i="10" s="1"/>
  <c r="R1390" i="10" s="1"/>
  <c r="R1391" i="10" s="1"/>
  <c r="R1392" i="10" s="1"/>
  <c r="R1393" i="10" s="1"/>
  <c r="R1394" i="10" s="1"/>
  <c r="R1395" i="10" s="1"/>
  <c r="R1396" i="10" s="1"/>
  <c r="R1397" i="10" s="1"/>
  <c r="R1398" i="10" s="1"/>
  <c r="R1399" i="10" s="1"/>
  <c r="R1400" i="10" s="1"/>
  <c r="R1401" i="10" s="1"/>
  <c r="R1402" i="10" s="1"/>
  <c r="R1403" i="10" s="1"/>
  <c r="R1404" i="10" s="1"/>
  <c r="R1405" i="10" s="1"/>
  <c r="R1406" i="10" s="1"/>
  <c r="R1407" i="10" s="1"/>
  <c r="R1408" i="10" s="1"/>
  <c r="R1409" i="10" s="1"/>
  <c r="R1410" i="10" s="1"/>
  <c r="R1411" i="10" s="1"/>
  <c r="R1412" i="10" s="1"/>
  <c r="R1413" i="10" s="1"/>
  <c r="R1414" i="10" s="1"/>
  <c r="R1415" i="10" s="1"/>
  <c r="R1416" i="10" s="1"/>
  <c r="R1417" i="10" s="1"/>
  <c r="R1418" i="10" s="1"/>
  <c r="R1419" i="10" s="1"/>
  <c r="R1420" i="10" s="1"/>
  <c r="R1421" i="10" s="1"/>
  <c r="R1422" i="10" s="1"/>
  <c r="R1423" i="10" s="1"/>
  <c r="R1424" i="10" s="1"/>
  <c r="R1425" i="10" s="1"/>
  <c r="R1426" i="10" s="1"/>
  <c r="R1427" i="10" s="1"/>
  <c r="R1428" i="10" s="1"/>
  <c r="R1429" i="10" s="1"/>
  <c r="R1430" i="10" s="1"/>
  <c r="R1431" i="10" s="1"/>
  <c r="R1432" i="10" s="1"/>
  <c r="R1433" i="10" s="1"/>
  <c r="R1434" i="10" s="1"/>
  <c r="R1435" i="10" s="1"/>
  <c r="R1436" i="10" s="1"/>
  <c r="R1437" i="10" s="1"/>
  <c r="R1438" i="10" s="1"/>
  <c r="R1439" i="10" s="1"/>
  <c r="R1440" i="10" s="1"/>
  <c r="R1441" i="10" s="1"/>
  <c r="R1442" i="10" s="1"/>
  <c r="R1443" i="10" s="1"/>
  <c r="R1444" i="10" s="1"/>
  <c r="R1445" i="10" s="1"/>
  <c r="R1446" i="10" s="1"/>
  <c r="R1447" i="10" s="1"/>
  <c r="R1448" i="10" s="1"/>
  <c r="R1449" i="10" s="1"/>
  <c r="R1450" i="10" s="1"/>
  <c r="R1451" i="10" s="1"/>
  <c r="R1452" i="10" s="1"/>
  <c r="R1453" i="10" s="1"/>
  <c r="R1454" i="10" s="1"/>
  <c r="R1455" i="10" s="1"/>
  <c r="R1456" i="10" s="1"/>
  <c r="R1457" i="10" s="1"/>
  <c r="R1458" i="10" s="1"/>
  <c r="R1459" i="10" s="1"/>
  <c r="R1460" i="10" s="1"/>
  <c r="R1461" i="10" s="1"/>
  <c r="R1462" i="10" s="1"/>
  <c r="R1463" i="10" s="1"/>
  <c r="R1464" i="10" s="1"/>
  <c r="R1465" i="10" s="1"/>
  <c r="R1466" i="10" s="1"/>
  <c r="R1467" i="10" s="1"/>
  <c r="R1468" i="10" s="1"/>
  <c r="R1469" i="10" s="1"/>
  <c r="R1470" i="10" s="1"/>
  <c r="R1471" i="10" s="1"/>
  <c r="R1472" i="10" s="1"/>
  <c r="R1473" i="10" s="1"/>
  <c r="R1474" i="10" s="1"/>
  <c r="R1475" i="10" s="1"/>
  <c r="R1476" i="10" s="1"/>
  <c r="R1477" i="10" s="1"/>
  <c r="R1478" i="10" s="1"/>
  <c r="R1479" i="10" s="1"/>
  <c r="R1480" i="10" s="1"/>
  <c r="R1481" i="10" s="1"/>
  <c r="R1482" i="10" s="1"/>
  <c r="R1483" i="10" s="1"/>
  <c r="R1484" i="10" s="1"/>
  <c r="R1485" i="10" s="1"/>
  <c r="R1486" i="10" s="1"/>
  <c r="R1487" i="10" s="1"/>
  <c r="R1488" i="10" s="1"/>
  <c r="R1489" i="10" s="1"/>
  <c r="R1490" i="10" s="1"/>
  <c r="R1491" i="10" s="1"/>
  <c r="R1492" i="10" s="1"/>
  <c r="R1493" i="10" s="1"/>
  <c r="R1494" i="10" s="1"/>
  <c r="R1495" i="10" s="1"/>
  <c r="R1496" i="10" s="1"/>
  <c r="R1497" i="10" s="1"/>
  <c r="R1498" i="10" s="1"/>
  <c r="R1499" i="10" s="1"/>
  <c r="R1500" i="10" s="1"/>
  <c r="R1501" i="10" s="1"/>
  <c r="R1502" i="10" s="1"/>
  <c r="R1503" i="10" s="1"/>
  <c r="R1504" i="10" s="1"/>
  <c r="R1505" i="10" s="1"/>
  <c r="R1506" i="10" s="1"/>
  <c r="R1507" i="10" s="1"/>
  <c r="R1508" i="10" s="1"/>
  <c r="R1509" i="10" s="1"/>
  <c r="R1510" i="10" s="1"/>
  <c r="R1511" i="10" s="1"/>
  <c r="R1512" i="10" s="1"/>
  <c r="R1513" i="10" s="1"/>
  <c r="R1514" i="10" s="1"/>
  <c r="R1515" i="10" s="1"/>
  <c r="R1516" i="10" s="1"/>
  <c r="R1517" i="10" s="1"/>
  <c r="R1518" i="10" s="1"/>
  <c r="R1519" i="10" s="1"/>
  <c r="R1520" i="10" s="1"/>
  <c r="R1521" i="10" s="1"/>
  <c r="R1522" i="10" s="1"/>
  <c r="R1523" i="10" s="1"/>
  <c r="R1524" i="10" s="1"/>
  <c r="R1525" i="10" s="1"/>
  <c r="R1526" i="10" s="1"/>
  <c r="R1527" i="10" s="1"/>
  <c r="R1528" i="10" s="1"/>
  <c r="R1529" i="10" s="1"/>
  <c r="R1530" i="10" s="1"/>
  <c r="R1531" i="10" s="1"/>
  <c r="R1532" i="10" s="1"/>
  <c r="R1533" i="10" s="1"/>
  <c r="R1534" i="10" s="1"/>
  <c r="R1535" i="10" s="1"/>
  <c r="R1536" i="10" s="1"/>
  <c r="R1537" i="10" s="1"/>
  <c r="R1538" i="10" s="1"/>
  <c r="R1539" i="10" s="1"/>
  <c r="R1540" i="10" s="1"/>
  <c r="R1541" i="10" s="1"/>
  <c r="R1542" i="10" s="1"/>
  <c r="R1543" i="10" s="1"/>
  <c r="R1544" i="10" s="1"/>
  <c r="R1545" i="10" s="1"/>
  <c r="R1546" i="10" s="1"/>
  <c r="R1547" i="10" s="1"/>
  <c r="R1548" i="10" s="1"/>
  <c r="R1549" i="10" s="1"/>
  <c r="R1550" i="10" s="1"/>
  <c r="R1551" i="10" s="1"/>
  <c r="R1552" i="10" s="1"/>
  <c r="R1553" i="10" s="1"/>
  <c r="R1554" i="10" s="1"/>
  <c r="R1555" i="10" s="1"/>
  <c r="R1556" i="10" s="1"/>
  <c r="R1557" i="10" s="1"/>
  <c r="R1558" i="10" s="1"/>
  <c r="R1559" i="10" s="1"/>
  <c r="R1560" i="10" s="1"/>
  <c r="R1561" i="10" s="1"/>
  <c r="R1562" i="10" s="1"/>
  <c r="R1563" i="10" s="1"/>
  <c r="R1564" i="10" s="1"/>
  <c r="R1565" i="10" s="1"/>
  <c r="R1566" i="10" s="1"/>
  <c r="R1567" i="10" s="1"/>
  <c r="R1568" i="10" s="1"/>
  <c r="R1569" i="10" s="1"/>
  <c r="R1570" i="10" s="1"/>
  <c r="R1571" i="10" s="1"/>
  <c r="R1572" i="10" s="1"/>
  <c r="R1573" i="10" s="1"/>
  <c r="R1574" i="10" s="1"/>
  <c r="R1575" i="10" s="1"/>
  <c r="R1576" i="10" s="1"/>
  <c r="R1577" i="10" s="1"/>
  <c r="R1578" i="10" s="1"/>
  <c r="R1579" i="10" s="1"/>
  <c r="R1580" i="10" s="1"/>
  <c r="R1581" i="10" s="1"/>
  <c r="R1582" i="10" s="1"/>
  <c r="R1583" i="10" s="1"/>
  <c r="R1584" i="10" s="1"/>
  <c r="R1585" i="10" s="1"/>
  <c r="R1586" i="10" s="1"/>
  <c r="R1587" i="10" s="1"/>
  <c r="R1588" i="10" s="1"/>
  <c r="R1589" i="10" s="1"/>
  <c r="R1590" i="10" s="1"/>
  <c r="R1591" i="10" s="1"/>
  <c r="R1592" i="10" s="1"/>
  <c r="R1593" i="10" s="1"/>
  <c r="R1594" i="10" s="1"/>
  <c r="R1595" i="10" s="1"/>
  <c r="R1596" i="10" s="1"/>
  <c r="R1597" i="10" s="1"/>
  <c r="R1598" i="10" s="1"/>
  <c r="R1599" i="10" s="1"/>
  <c r="R1600" i="10" s="1"/>
  <c r="R1601" i="10" s="1"/>
  <c r="R1602" i="10" s="1"/>
  <c r="R1603" i="10" s="1"/>
  <c r="R1604" i="10" s="1"/>
  <c r="R1605" i="10" s="1"/>
  <c r="R1606" i="10" s="1"/>
  <c r="R1607" i="10" s="1"/>
  <c r="R1608" i="10" s="1"/>
  <c r="R1609" i="10" s="1"/>
  <c r="R1610" i="10" s="1"/>
  <c r="R1611" i="10" s="1"/>
  <c r="R1612" i="10" s="1"/>
  <c r="R1613" i="10" s="1"/>
  <c r="R1614" i="10" s="1"/>
  <c r="R1615" i="10" s="1"/>
  <c r="R1616" i="10" s="1"/>
  <c r="R1617" i="10" s="1"/>
  <c r="R1618" i="10" s="1"/>
  <c r="R1619" i="10" s="1"/>
  <c r="R1620" i="10" s="1"/>
  <c r="R1621" i="10" s="1"/>
  <c r="R1622" i="10" s="1"/>
  <c r="R1623" i="10" s="1"/>
  <c r="R1624" i="10" s="1"/>
  <c r="R1625" i="10" s="1"/>
  <c r="R1626" i="10" s="1"/>
  <c r="R1627" i="10" s="1"/>
  <c r="R1628" i="10" s="1"/>
  <c r="R1629" i="10" s="1"/>
  <c r="R1630" i="10" s="1"/>
  <c r="R1631" i="10" s="1"/>
  <c r="R1632" i="10" s="1"/>
  <c r="R1633" i="10" s="1"/>
  <c r="R1634" i="10" s="1"/>
  <c r="R1635" i="10" s="1"/>
  <c r="R1636" i="10" s="1"/>
  <c r="R1637" i="10" s="1"/>
  <c r="R1638" i="10" s="1"/>
  <c r="R1639" i="10" s="1"/>
  <c r="R1640" i="10" s="1"/>
  <c r="R1641" i="10" s="1"/>
  <c r="R1642" i="10" s="1"/>
  <c r="R1643" i="10" s="1"/>
  <c r="R1644" i="10" s="1"/>
  <c r="R1645" i="10" s="1"/>
  <c r="R1646" i="10" s="1"/>
  <c r="R1647" i="10" s="1"/>
  <c r="R1648" i="10" s="1"/>
  <c r="R1649" i="10" s="1"/>
  <c r="R1650" i="10" s="1"/>
  <c r="R1651" i="10" s="1"/>
  <c r="R1652" i="10" s="1"/>
  <c r="R1653" i="10" s="1"/>
  <c r="R1654" i="10" s="1"/>
  <c r="R1655" i="10" s="1"/>
  <c r="R1656" i="10" s="1"/>
  <c r="R1657" i="10" s="1"/>
  <c r="R1658" i="10" s="1"/>
  <c r="R1659" i="10" s="1"/>
  <c r="R1660" i="10" s="1"/>
  <c r="R1661" i="10" s="1"/>
  <c r="R1662" i="10" s="1"/>
  <c r="R1663" i="10" s="1"/>
  <c r="R1664" i="10" s="1"/>
  <c r="R1665" i="10" s="1"/>
  <c r="R1666" i="10" s="1"/>
  <c r="R1667" i="10" s="1"/>
  <c r="R1668" i="10" s="1"/>
  <c r="R1669" i="10" s="1"/>
  <c r="R1670" i="10" s="1"/>
  <c r="R1671" i="10" s="1"/>
  <c r="R1672" i="10" s="1"/>
  <c r="R1673" i="10" s="1"/>
  <c r="R1674" i="10" s="1"/>
  <c r="R1675" i="10" s="1"/>
  <c r="R1676" i="10" s="1"/>
  <c r="R1677" i="10" s="1"/>
  <c r="R1678" i="10" s="1"/>
  <c r="R1679" i="10" s="1"/>
  <c r="R1680" i="10" s="1"/>
  <c r="R1681" i="10" s="1"/>
  <c r="R1682" i="10" s="1"/>
  <c r="R1683" i="10" s="1"/>
  <c r="R1684" i="10" s="1"/>
  <c r="R1685" i="10" s="1"/>
  <c r="R1686" i="10" s="1"/>
  <c r="R1687" i="10" s="1"/>
  <c r="R1688" i="10" s="1"/>
  <c r="R1689" i="10" s="1"/>
  <c r="R1690" i="10" s="1"/>
  <c r="R1691" i="10" s="1"/>
  <c r="R1692" i="10" s="1"/>
  <c r="R1693" i="10" s="1"/>
  <c r="R1694" i="10" s="1"/>
  <c r="R1695" i="10" s="1"/>
  <c r="R1696" i="10" s="1"/>
  <c r="R1697" i="10" s="1"/>
  <c r="R1698" i="10" s="1"/>
  <c r="R1699" i="10" s="1"/>
  <c r="R1700" i="10" s="1"/>
  <c r="R1701" i="10" s="1"/>
  <c r="R1702" i="10" s="1"/>
  <c r="R1703" i="10" s="1"/>
  <c r="R1704" i="10" s="1"/>
  <c r="R1705" i="10" s="1"/>
  <c r="R1706" i="10" s="1"/>
  <c r="R1707" i="10" s="1"/>
  <c r="R1708" i="10" s="1"/>
  <c r="R1709" i="10" s="1"/>
  <c r="R1710" i="10" s="1"/>
  <c r="R1711" i="10" s="1"/>
  <c r="R1712" i="10" s="1"/>
  <c r="R1713" i="10" s="1"/>
  <c r="R1714" i="10" s="1"/>
  <c r="R1715" i="10" s="1"/>
  <c r="R1716" i="10" s="1"/>
  <c r="R1717" i="10" s="1"/>
  <c r="R1718" i="10" s="1"/>
  <c r="R1719" i="10" s="1"/>
  <c r="R1720" i="10" s="1"/>
  <c r="R1721" i="10" s="1"/>
  <c r="R1722" i="10" s="1"/>
  <c r="R1723" i="10" s="1"/>
  <c r="R1724" i="10" s="1"/>
  <c r="R1725" i="10" s="1"/>
  <c r="R1726" i="10" s="1"/>
  <c r="R1727" i="10" s="1"/>
  <c r="R1728" i="10" s="1"/>
  <c r="R1729" i="10" s="1"/>
  <c r="R1730" i="10" s="1"/>
  <c r="R1731" i="10" s="1"/>
  <c r="R1732" i="10" s="1"/>
  <c r="R1733" i="10" s="1"/>
  <c r="R1734" i="10" s="1"/>
  <c r="R1735" i="10" s="1"/>
  <c r="R1736" i="10" s="1"/>
  <c r="R1737" i="10" s="1"/>
  <c r="R1738" i="10" s="1"/>
  <c r="R1739" i="10" s="1"/>
  <c r="R1740" i="10" s="1"/>
  <c r="R1741" i="10" s="1"/>
  <c r="R1742" i="10" s="1"/>
  <c r="R1743" i="10" s="1"/>
  <c r="R1744" i="10" s="1"/>
  <c r="R1745" i="10" s="1"/>
  <c r="R1746" i="10" s="1"/>
  <c r="R1747" i="10" s="1"/>
  <c r="R1748" i="10" s="1"/>
  <c r="R1749" i="10" s="1"/>
  <c r="R1750" i="10" s="1"/>
  <c r="R1751" i="10" s="1"/>
  <c r="R1752" i="10" s="1"/>
  <c r="R1753" i="10" s="1"/>
  <c r="R1754" i="10" s="1"/>
  <c r="R1755" i="10" s="1"/>
  <c r="R1756" i="10" s="1"/>
  <c r="R1757" i="10" s="1"/>
  <c r="R1758" i="10" s="1"/>
  <c r="R1759" i="10" s="1"/>
  <c r="R1760" i="10" s="1"/>
  <c r="R1761" i="10" s="1"/>
  <c r="R1762" i="10" s="1"/>
  <c r="R1763" i="10" s="1"/>
  <c r="R1764" i="10" s="1"/>
  <c r="R1765" i="10" s="1"/>
  <c r="R1766" i="10" s="1"/>
  <c r="R1767" i="10" s="1"/>
  <c r="R1768" i="10" s="1"/>
  <c r="R1769" i="10" s="1"/>
  <c r="R1770" i="10" s="1"/>
  <c r="R1771" i="10" s="1"/>
  <c r="R1772" i="10" s="1"/>
  <c r="R1773" i="10" s="1"/>
  <c r="R1774" i="10" s="1"/>
  <c r="R1775" i="10" s="1"/>
  <c r="R1776" i="10" s="1"/>
  <c r="R1777" i="10" s="1"/>
  <c r="R1778" i="10" s="1"/>
  <c r="R1779" i="10" s="1"/>
  <c r="R1780" i="10" s="1"/>
  <c r="R1781" i="10" s="1"/>
  <c r="R1782" i="10" s="1"/>
  <c r="R1783" i="10" s="1"/>
  <c r="R1784" i="10" s="1"/>
  <c r="R1785" i="10" s="1"/>
  <c r="R1786" i="10" s="1"/>
  <c r="R1787" i="10" s="1"/>
  <c r="R1788" i="10" s="1"/>
  <c r="R1789" i="10" s="1"/>
  <c r="R1790" i="10" s="1"/>
  <c r="R1791" i="10" s="1"/>
  <c r="R1792" i="10" s="1"/>
  <c r="R1793" i="10" s="1"/>
  <c r="R1794" i="10" s="1"/>
  <c r="R1795" i="10" s="1"/>
  <c r="R1796" i="10" s="1"/>
  <c r="R1797" i="10" s="1"/>
  <c r="R1798" i="10" s="1"/>
  <c r="R1799" i="10" s="1"/>
  <c r="R1800" i="10" s="1"/>
  <c r="R1801" i="10" s="1"/>
  <c r="R1802" i="10" s="1"/>
  <c r="R1803" i="10" s="1"/>
  <c r="R1804" i="10" s="1"/>
  <c r="R1805" i="10" s="1"/>
  <c r="R1806" i="10" s="1"/>
  <c r="R1807" i="10" s="1"/>
  <c r="R1808" i="10" s="1"/>
  <c r="R1809" i="10" s="1"/>
  <c r="R1810" i="10" s="1"/>
  <c r="R1811" i="10" s="1"/>
  <c r="R1812" i="10" s="1"/>
  <c r="R1813" i="10" s="1"/>
  <c r="R1814" i="10" s="1"/>
  <c r="R1815" i="10" s="1"/>
  <c r="R1816" i="10" s="1"/>
  <c r="R1817" i="10" s="1"/>
  <c r="R1818" i="10" s="1"/>
  <c r="R1819" i="10" s="1"/>
  <c r="R1820" i="10" s="1"/>
  <c r="R1821" i="10" s="1"/>
  <c r="R1822" i="10" s="1"/>
  <c r="R1823" i="10" s="1"/>
  <c r="R1824" i="10" s="1"/>
  <c r="R1825" i="10" s="1"/>
  <c r="R1826" i="10" s="1"/>
  <c r="R1827" i="10" s="1"/>
  <c r="R1828" i="10" s="1"/>
  <c r="R1829" i="10" s="1"/>
  <c r="R1830" i="10" s="1"/>
  <c r="R1831" i="10" s="1"/>
  <c r="R8" i="9"/>
  <c r="R9" i="9" s="1"/>
  <c r="R10" i="9" s="1"/>
  <c r="R11" i="9" s="1"/>
  <c r="R12" i="9" s="1"/>
  <c r="R13" i="9" s="1"/>
  <c r="R14" i="9" s="1"/>
  <c r="R15" i="9" s="1"/>
  <c r="R16" i="9" s="1"/>
  <c r="R17" i="9" s="1"/>
  <c r="R18" i="9" s="1"/>
  <c r="R19" i="9" s="1"/>
  <c r="R20" i="9" s="1"/>
  <c r="R21" i="9" s="1"/>
  <c r="R22" i="9" s="1"/>
  <c r="R23" i="9" s="1"/>
  <c r="R24" i="9" s="1"/>
  <c r="R25" i="9" s="1"/>
  <c r="R26" i="9" s="1"/>
  <c r="R27" i="9" s="1"/>
  <c r="R28" i="9" s="1"/>
  <c r="R29" i="9" s="1"/>
  <c r="R30" i="9" s="1"/>
  <c r="R31" i="9" s="1"/>
  <c r="R32" i="9" s="1"/>
  <c r="R33" i="9" s="1"/>
  <c r="R34" i="9" s="1"/>
  <c r="R35" i="9" s="1"/>
  <c r="R36" i="9" s="1"/>
  <c r="R37" i="9" s="1"/>
  <c r="R38" i="9" s="1"/>
  <c r="R39" i="9" s="1"/>
  <c r="R40" i="9" s="1"/>
  <c r="R41" i="9" s="1"/>
  <c r="R42" i="9" s="1"/>
  <c r="R43" i="9" s="1"/>
  <c r="R44" i="9" s="1"/>
  <c r="R45" i="9" s="1"/>
  <c r="R46" i="9" s="1"/>
  <c r="R47" i="9" s="1"/>
  <c r="R48" i="9" s="1"/>
  <c r="R49" i="9" s="1"/>
  <c r="R50" i="9" s="1"/>
  <c r="R51" i="9" s="1"/>
  <c r="R52" i="9" s="1"/>
  <c r="R53" i="9" s="1"/>
  <c r="R54" i="9" s="1"/>
  <c r="R55" i="9" s="1"/>
  <c r="R56" i="9" s="1"/>
  <c r="R57" i="9" s="1"/>
  <c r="R58" i="9" s="1"/>
  <c r="R59" i="9" s="1"/>
  <c r="R60" i="9" s="1"/>
  <c r="R61" i="9" s="1"/>
  <c r="R62" i="9" s="1"/>
  <c r="R63" i="9" s="1"/>
  <c r="R64" i="9" s="1"/>
  <c r="R65" i="9" s="1"/>
  <c r="R66" i="9" s="1"/>
  <c r="R67" i="9" s="1"/>
  <c r="R68" i="9" s="1"/>
  <c r="R69" i="9" s="1"/>
  <c r="R70" i="9" s="1"/>
  <c r="R71" i="9" s="1"/>
  <c r="R72" i="9" s="1"/>
  <c r="R73" i="9" s="1"/>
  <c r="R74" i="9" s="1"/>
  <c r="R75" i="9" s="1"/>
  <c r="R76" i="9" s="1"/>
  <c r="R77" i="9" s="1"/>
  <c r="R78" i="9" s="1"/>
  <c r="R79" i="9" s="1"/>
  <c r="R80" i="9" s="1"/>
  <c r="R81" i="9" s="1"/>
  <c r="R82" i="9" s="1"/>
  <c r="R83" i="9" s="1"/>
  <c r="R84" i="9" s="1"/>
  <c r="R85" i="9" s="1"/>
  <c r="R86" i="9" s="1"/>
  <c r="R87" i="9" s="1"/>
  <c r="R88" i="9" s="1"/>
  <c r="R89" i="9" s="1"/>
  <c r="R90" i="9" s="1"/>
  <c r="R91" i="9" s="1"/>
  <c r="R92" i="9" s="1"/>
  <c r="R93" i="9" s="1"/>
  <c r="R94" i="9" s="1"/>
  <c r="R95" i="9" s="1"/>
  <c r="R96" i="9" s="1"/>
  <c r="R97" i="9" s="1"/>
  <c r="R98" i="9" s="1"/>
  <c r="R99" i="9" s="1"/>
  <c r="R100" i="9" s="1"/>
  <c r="R101" i="9" s="1"/>
  <c r="R102" i="9" s="1"/>
  <c r="R103" i="9" s="1"/>
  <c r="R104" i="9" s="1"/>
  <c r="R105" i="9" s="1"/>
  <c r="R106" i="9" s="1"/>
  <c r="R107" i="9" s="1"/>
  <c r="R108" i="9" s="1"/>
  <c r="R109" i="9" s="1"/>
  <c r="R110" i="9" s="1"/>
  <c r="R111" i="9" s="1"/>
  <c r="R112" i="9" s="1"/>
  <c r="R113" i="9" s="1"/>
  <c r="R114" i="9" s="1"/>
  <c r="R115" i="9" s="1"/>
  <c r="R116" i="9" s="1"/>
  <c r="R117" i="9" s="1"/>
  <c r="R118" i="9" s="1"/>
  <c r="R119" i="9" s="1"/>
  <c r="R120" i="9" s="1"/>
  <c r="R121" i="9" s="1"/>
  <c r="R122" i="9" s="1"/>
  <c r="R123" i="9" s="1"/>
  <c r="R124" i="9" s="1"/>
  <c r="R125" i="9" s="1"/>
  <c r="R126" i="9" s="1"/>
  <c r="R127" i="9" s="1"/>
  <c r="R128" i="9" s="1"/>
  <c r="R129" i="9" s="1"/>
  <c r="R130" i="9" s="1"/>
  <c r="R131" i="9" s="1"/>
  <c r="R132" i="9" s="1"/>
  <c r="R133" i="9" s="1"/>
  <c r="R134" i="9" s="1"/>
  <c r="R135" i="9" s="1"/>
  <c r="R136" i="9" s="1"/>
  <c r="R137" i="9" s="1"/>
  <c r="R138" i="9" s="1"/>
  <c r="R139" i="9" s="1"/>
  <c r="R140" i="9" s="1"/>
  <c r="R141" i="9" s="1"/>
  <c r="R142" i="9" s="1"/>
  <c r="R143" i="9" s="1"/>
  <c r="R144" i="9" s="1"/>
  <c r="R145" i="9" s="1"/>
  <c r="R146" i="9" s="1"/>
  <c r="R147" i="9" s="1"/>
  <c r="R148" i="9" s="1"/>
  <c r="R149" i="9" s="1"/>
  <c r="R150" i="9" s="1"/>
  <c r="R151" i="9" s="1"/>
  <c r="R152" i="9" s="1"/>
  <c r="R153" i="9" s="1"/>
  <c r="R154" i="9" s="1"/>
  <c r="R155" i="9" s="1"/>
  <c r="R156" i="9" s="1"/>
  <c r="R157" i="9" s="1"/>
  <c r="R158" i="9" s="1"/>
  <c r="R159" i="9" s="1"/>
  <c r="R160" i="9" s="1"/>
  <c r="R161" i="9" s="1"/>
  <c r="R162" i="9" s="1"/>
  <c r="R163" i="9" s="1"/>
  <c r="R164" i="9" s="1"/>
  <c r="R165" i="9" s="1"/>
  <c r="R166" i="9" s="1"/>
  <c r="R167" i="9" s="1"/>
  <c r="R168" i="9" s="1"/>
  <c r="R169" i="9" s="1"/>
  <c r="R170" i="9" s="1"/>
  <c r="R171" i="9" s="1"/>
  <c r="R172" i="9" s="1"/>
  <c r="R173" i="9" s="1"/>
  <c r="R174" i="9" s="1"/>
  <c r="R175" i="9" s="1"/>
  <c r="R176" i="9" s="1"/>
  <c r="R177" i="9" s="1"/>
  <c r="R178" i="9" s="1"/>
  <c r="R179" i="9" s="1"/>
  <c r="R180" i="9" s="1"/>
  <c r="R181" i="9" s="1"/>
  <c r="R182" i="9" s="1"/>
  <c r="R183" i="9" s="1"/>
  <c r="R184" i="9" s="1"/>
  <c r="R185" i="9" s="1"/>
  <c r="R186" i="9" s="1"/>
  <c r="R187" i="9" s="1"/>
  <c r="R188" i="9" s="1"/>
  <c r="R189" i="9" s="1"/>
  <c r="R190" i="9" s="1"/>
  <c r="R191" i="9" s="1"/>
  <c r="R192" i="9" s="1"/>
  <c r="R193" i="9" s="1"/>
  <c r="R194" i="9" s="1"/>
  <c r="R195" i="9" s="1"/>
  <c r="R196" i="9" s="1"/>
  <c r="R197" i="9" s="1"/>
  <c r="R198" i="9" s="1"/>
  <c r="R199" i="9" s="1"/>
  <c r="R200" i="9" s="1"/>
  <c r="R201" i="9" s="1"/>
  <c r="R202" i="9" s="1"/>
  <c r="R203" i="9" s="1"/>
  <c r="R204" i="9" s="1"/>
  <c r="R205" i="9" s="1"/>
  <c r="R206" i="9" s="1"/>
  <c r="R207" i="9" s="1"/>
  <c r="R208" i="9" s="1"/>
  <c r="R209" i="9" s="1"/>
  <c r="R210" i="9" s="1"/>
  <c r="R211" i="9" s="1"/>
  <c r="R212" i="9" s="1"/>
  <c r="R213" i="9" s="1"/>
  <c r="R214" i="9" s="1"/>
  <c r="R215" i="9" s="1"/>
  <c r="R216" i="9" s="1"/>
  <c r="R217" i="9" s="1"/>
  <c r="R218" i="9" s="1"/>
  <c r="R219" i="9" s="1"/>
  <c r="R220" i="9" s="1"/>
  <c r="R221" i="9" s="1"/>
  <c r="R222" i="9" s="1"/>
  <c r="R223" i="9" s="1"/>
  <c r="R224" i="9" s="1"/>
  <c r="R225" i="9" s="1"/>
  <c r="R226" i="9" s="1"/>
  <c r="R227" i="9" s="1"/>
  <c r="R228" i="9" s="1"/>
  <c r="R229" i="9" s="1"/>
  <c r="R230" i="9" s="1"/>
  <c r="R231" i="9" s="1"/>
  <c r="R232" i="9" s="1"/>
  <c r="R233" i="9" s="1"/>
  <c r="R234" i="9" s="1"/>
  <c r="R235" i="9" s="1"/>
  <c r="R236" i="9" s="1"/>
  <c r="R237" i="9" s="1"/>
  <c r="R238" i="9" s="1"/>
  <c r="R239" i="9" s="1"/>
  <c r="R240" i="9" s="1"/>
  <c r="R241" i="9" s="1"/>
  <c r="R242" i="9" s="1"/>
  <c r="R243" i="9" s="1"/>
  <c r="R244" i="9" s="1"/>
  <c r="R245" i="9" s="1"/>
  <c r="R246" i="9" s="1"/>
  <c r="R247" i="9" s="1"/>
  <c r="R248" i="9" s="1"/>
  <c r="R249" i="9" s="1"/>
  <c r="R250" i="9" s="1"/>
  <c r="R251" i="9" s="1"/>
  <c r="R252" i="9" s="1"/>
  <c r="R253" i="9" s="1"/>
  <c r="R254" i="9" s="1"/>
  <c r="R255" i="9" s="1"/>
  <c r="R256" i="9" s="1"/>
  <c r="R257" i="9" s="1"/>
  <c r="R258" i="9" s="1"/>
  <c r="R259" i="9" s="1"/>
  <c r="R260" i="9" s="1"/>
  <c r="R261" i="9" s="1"/>
  <c r="R262" i="9" s="1"/>
  <c r="R263" i="9" s="1"/>
  <c r="R264" i="9" s="1"/>
  <c r="R265" i="9" s="1"/>
  <c r="R266" i="9" s="1"/>
  <c r="R267" i="9" s="1"/>
  <c r="R268" i="9" s="1"/>
  <c r="R269" i="9" s="1"/>
  <c r="R270" i="9" s="1"/>
  <c r="R271" i="9" s="1"/>
  <c r="R272" i="9" s="1"/>
  <c r="R273" i="9" s="1"/>
  <c r="R274" i="9" s="1"/>
  <c r="R275" i="9" s="1"/>
  <c r="R276" i="9" s="1"/>
  <c r="R277" i="9" s="1"/>
  <c r="R278" i="9" s="1"/>
  <c r="R279" i="9" s="1"/>
  <c r="R280" i="9" s="1"/>
  <c r="R281" i="9" s="1"/>
  <c r="R282" i="9" s="1"/>
  <c r="R283" i="9" s="1"/>
  <c r="R284" i="9" s="1"/>
  <c r="R285" i="9" s="1"/>
  <c r="R286" i="9" s="1"/>
  <c r="R287" i="9" s="1"/>
  <c r="R288" i="9" s="1"/>
  <c r="R289" i="9" s="1"/>
  <c r="R290" i="9" s="1"/>
  <c r="R291" i="9" s="1"/>
  <c r="R292" i="9" s="1"/>
  <c r="R293" i="9" s="1"/>
  <c r="R294" i="9" s="1"/>
  <c r="R295" i="9" s="1"/>
  <c r="R296" i="9" s="1"/>
  <c r="R297" i="9" s="1"/>
  <c r="R298" i="9" s="1"/>
  <c r="R299" i="9" s="1"/>
  <c r="R300" i="9" s="1"/>
  <c r="R301" i="9" s="1"/>
  <c r="R302" i="9" s="1"/>
  <c r="R303" i="9" s="1"/>
  <c r="R304" i="9" s="1"/>
  <c r="R305" i="9" s="1"/>
  <c r="R306" i="9" s="1"/>
  <c r="R307" i="9" s="1"/>
  <c r="R308" i="9" s="1"/>
  <c r="R309" i="9" s="1"/>
  <c r="R310" i="9" s="1"/>
  <c r="R311" i="9" s="1"/>
  <c r="R312" i="9" s="1"/>
  <c r="R313" i="9" s="1"/>
  <c r="R314" i="9" s="1"/>
  <c r="R315" i="9" s="1"/>
  <c r="R316" i="9" s="1"/>
  <c r="R317" i="9" s="1"/>
  <c r="R318" i="9" s="1"/>
  <c r="R319" i="9" s="1"/>
  <c r="R320" i="9" s="1"/>
  <c r="R321" i="9" s="1"/>
  <c r="R322" i="9" s="1"/>
  <c r="R323" i="9" s="1"/>
  <c r="R324" i="9" s="1"/>
  <c r="R325" i="9" s="1"/>
  <c r="R326" i="9" s="1"/>
  <c r="R327" i="9" s="1"/>
  <c r="R328" i="9" s="1"/>
  <c r="R329" i="9" s="1"/>
  <c r="R330" i="9" s="1"/>
  <c r="R331" i="9" s="1"/>
  <c r="R332" i="9" s="1"/>
  <c r="R333" i="9" s="1"/>
  <c r="R334" i="9" s="1"/>
  <c r="R335" i="9" s="1"/>
  <c r="R336" i="9" s="1"/>
  <c r="R337" i="9" s="1"/>
  <c r="R338" i="9" s="1"/>
  <c r="R339" i="9" s="1"/>
  <c r="R340" i="9" s="1"/>
  <c r="R341" i="9" s="1"/>
  <c r="R342" i="9" s="1"/>
  <c r="R343" i="9" s="1"/>
  <c r="R344" i="9" s="1"/>
  <c r="R345" i="9" s="1"/>
  <c r="R346" i="9" s="1"/>
  <c r="R347" i="9" s="1"/>
  <c r="R348" i="9" s="1"/>
  <c r="R349" i="9" s="1"/>
  <c r="R350" i="9" s="1"/>
  <c r="R351" i="9" s="1"/>
  <c r="R352" i="9" s="1"/>
  <c r="R353" i="9" s="1"/>
  <c r="R354" i="9" s="1"/>
  <c r="R355" i="9" s="1"/>
  <c r="R356" i="9" s="1"/>
  <c r="R357" i="9" s="1"/>
  <c r="R358" i="9" s="1"/>
  <c r="R359" i="9" s="1"/>
  <c r="R360" i="9" s="1"/>
  <c r="R361" i="9" s="1"/>
  <c r="R362" i="9" s="1"/>
  <c r="R363" i="9" s="1"/>
  <c r="R364" i="9" s="1"/>
  <c r="R365" i="9" s="1"/>
  <c r="R366" i="9" s="1"/>
  <c r="R367" i="9" s="1"/>
  <c r="R368" i="9" s="1"/>
  <c r="R369" i="9" s="1"/>
  <c r="R370" i="9" s="1"/>
  <c r="R371" i="9" s="1"/>
  <c r="R372" i="9" s="1"/>
  <c r="R373" i="9" s="1"/>
  <c r="R374" i="9" s="1"/>
  <c r="R375" i="9" s="1"/>
  <c r="R376" i="9" s="1"/>
  <c r="R377" i="9" s="1"/>
  <c r="R378" i="9" s="1"/>
  <c r="R379" i="9" s="1"/>
  <c r="R380" i="9" s="1"/>
  <c r="R381" i="9" s="1"/>
  <c r="R382" i="9" s="1"/>
  <c r="R383" i="9" s="1"/>
  <c r="R384" i="9" s="1"/>
  <c r="R385" i="9" s="1"/>
  <c r="R386" i="9" s="1"/>
  <c r="R387" i="9" s="1"/>
  <c r="R388" i="9" s="1"/>
  <c r="R389" i="9" s="1"/>
  <c r="R390" i="9" s="1"/>
  <c r="R391" i="9" s="1"/>
  <c r="R392" i="9" s="1"/>
  <c r="R393" i="9" s="1"/>
  <c r="R394" i="9" s="1"/>
  <c r="R395" i="9" s="1"/>
  <c r="R396" i="9" s="1"/>
  <c r="R397" i="9" s="1"/>
  <c r="R398" i="9" s="1"/>
  <c r="R399" i="9" s="1"/>
  <c r="R400" i="9" s="1"/>
  <c r="R401" i="9" s="1"/>
  <c r="R402" i="9" s="1"/>
  <c r="R403" i="9" s="1"/>
  <c r="R404" i="9" s="1"/>
  <c r="R405" i="9" s="1"/>
  <c r="R406" i="9" s="1"/>
  <c r="R407" i="9" s="1"/>
  <c r="R408" i="9" s="1"/>
  <c r="R409" i="9" s="1"/>
  <c r="R410" i="9" s="1"/>
  <c r="R411" i="9" s="1"/>
  <c r="R412" i="9" s="1"/>
  <c r="R413" i="9" s="1"/>
  <c r="R414" i="9" s="1"/>
  <c r="R415" i="9" s="1"/>
  <c r="R416" i="9" s="1"/>
  <c r="R417" i="9" s="1"/>
  <c r="R418" i="9" s="1"/>
  <c r="R419" i="9" s="1"/>
  <c r="R420" i="9" s="1"/>
  <c r="R421" i="9" s="1"/>
  <c r="R422" i="9" s="1"/>
  <c r="R423" i="9" s="1"/>
  <c r="R424" i="9" s="1"/>
  <c r="R425" i="9" s="1"/>
  <c r="R426" i="9" s="1"/>
  <c r="R427" i="9" s="1"/>
  <c r="R428" i="9" s="1"/>
  <c r="R429" i="9" s="1"/>
  <c r="R430" i="9" s="1"/>
  <c r="R431" i="9" s="1"/>
  <c r="R432" i="9" s="1"/>
  <c r="R433" i="9" s="1"/>
  <c r="R434" i="9" s="1"/>
  <c r="R435" i="9" s="1"/>
  <c r="R436" i="9" s="1"/>
  <c r="R437" i="9" s="1"/>
  <c r="R438" i="9" s="1"/>
  <c r="R439" i="9" s="1"/>
  <c r="R440" i="9" s="1"/>
  <c r="R441" i="9" s="1"/>
  <c r="R442" i="9" s="1"/>
  <c r="R443" i="9" s="1"/>
  <c r="R444" i="9" s="1"/>
  <c r="R445" i="9" s="1"/>
  <c r="R446" i="9" s="1"/>
  <c r="R447" i="9" s="1"/>
  <c r="R448" i="9" s="1"/>
  <c r="R449" i="9" s="1"/>
  <c r="R450" i="9" s="1"/>
  <c r="R451" i="9" s="1"/>
  <c r="R452" i="9" s="1"/>
  <c r="R453" i="9" s="1"/>
  <c r="R454" i="9" s="1"/>
  <c r="R455" i="9" s="1"/>
  <c r="R456" i="9" s="1"/>
  <c r="R457" i="9" s="1"/>
  <c r="R458" i="9" s="1"/>
  <c r="R459" i="9" s="1"/>
  <c r="R460" i="9" s="1"/>
  <c r="R461" i="9" s="1"/>
  <c r="R462" i="9" s="1"/>
  <c r="R463" i="9" s="1"/>
  <c r="R464" i="9" s="1"/>
  <c r="R465" i="9" s="1"/>
  <c r="R466" i="9" s="1"/>
  <c r="R467" i="9" s="1"/>
  <c r="R468" i="9" s="1"/>
  <c r="R469" i="9" s="1"/>
  <c r="R470" i="9" s="1"/>
  <c r="R471" i="9" s="1"/>
  <c r="R472" i="9" s="1"/>
  <c r="R473" i="9" s="1"/>
  <c r="R474" i="9" s="1"/>
  <c r="R475" i="9" s="1"/>
  <c r="R476" i="9" s="1"/>
  <c r="R477" i="9" s="1"/>
  <c r="R478" i="9" s="1"/>
  <c r="R479" i="9" s="1"/>
  <c r="R480" i="9" s="1"/>
  <c r="R481" i="9" s="1"/>
  <c r="R482" i="9" s="1"/>
  <c r="R483" i="9" s="1"/>
  <c r="R484" i="9" s="1"/>
  <c r="R485" i="9" s="1"/>
  <c r="R486" i="9" s="1"/>
  <c r="R487" i="9" s="1"/>
  <c r="R488" i="9" s="1"/>
  <c r="R489" i="9" s="1"/>
  <c r="R490" i="9" s="1"/>
  <c r="R491" i="9" s="1"/>
  <c r="R492" i="9" s="1"/>
  <c r="R493" i="9" s="1"/>
  <c r="R494" i="9" s="1"/>
  <c r="R495" i="9" s="1"/>
  <c r="R496" i="9" s="1"/>
  <c r="R497" i="9" s="1"/>
  <c r="R498" i="9" s="1"/>
  <c r="R499" i="9" s="1"/>
  <c r="R500" i="9" s="1"/>
  <c r="R501" i="9" s="1"/>
  <c r="R502" i="9" s="1"/>
  <c r="R503" i="9" s="1"/>
  <c r="R504" i="9" s="1"/>
  <c r="R505" i="9" s="1"/>
  <c r="R506" i="9" s="1"/>
  <c r="R507" i="9" s="1"/>
  <c r="R508" i="9" s="1"/>
  <c r="R509" i="9" s="1"/>
  <c r="R510" i="9" s="1"/>
  <c r="R511" i="9" s="1"/>
  <c r="R512" i="9" s="1"/>
  <c r="R513" i="9" s="1"/>
  <c r="R514" i="9" s="1"/>
  <c r="R515" i="9" s="1"/>
  <c r="R516" i="9" s="1"/>
  <c r="R517" i="9" s="1"/>
  <c r="R518" i="9" s="1"/>
  <c r="R519" i="9" s="1"/>
  <c r="R520" i="9" s="1"/>
  <c r="R521" i="9" s="1"/>
  <c r="R522" i="9" s="1"/>
  <c r="R523" i="9" s="1"/>
  <c r="R524" i="9" s="1"/>
  <c r="R525" i="9" s="1"/>
  <c r="R526" i="9" s="1"/>
  <c r="R527" i="9" s="1"/>
  <c r="R528" i="9" s="1"/>
  <c r="R529" i="9" s="1"/>
  <c r="R530" i="9" s="1"/>
  <c r="R531" i="9" s="1"/>
  <c r="R532" i="9" s="1"/>
  <c r="R533" i="9" s="1"/>
  <c r="R534" i="9" s="1"/>
  <c r="R535" i="9" s="1"/>
  <c r="R536" i="9" s="1"/>
  <c r="R537" i="9" s="1"/>
  <c r="R538" i="9" s="1"/>
  <c r="R539" i="9" s="1"/>
  <c r="R540" i="9" s="1"/>
  <c r="R541" i="9" s="1"/>
  <c r="R542" i="9" s="1"/>
  <c r="R543" i="9" s="1"/>
  <c r="R544" i="9" s="1"/>
  <c r="R545" i="9" s="1"/>
  <c r="R546" i="9" s="1"/>
  <c r="R547" i="9" s="1"/>
  <c r="R548" i="9" s="1"/>
  <c r="R549" i="9" s="1"/>
  <c r="R550" i="9" s="1"/>
  <c r="R551" i="9" s="1"/>
  <c r="R552" i="9" s="1"/>
  <c r="R553" i="9" s="1"/>
  <c r="R554" i="9" s="1"/>
  <c r="R555" i="9" s="1"/>
  <c r="R556" i="9" s="1"/>
  <c r="R557" i="9" s="1"/>
  <c r="R558" i="9" s="1"/>
  <c r="R559" i="9" s="1"/>
  <c r="R560" i="9" s="1"/>
  <c r="R561" i="9" s="1"/>
  <c r="R562" i="9" s="1"/>
  <c r="R563" i="9" s="1"/>
  <c r="R564" i="9" s="1"/>
  <c r="R565" i="9" s="1"/>
  <c r="R566" i="9" s="1"/>
  <c r="R567" i="9" s="1"/>
  <c r="R568" i="9" s="1"/>
  <c r="R569" i="9" s="1"/>
  <c r="R570" i="9" s="1"/>
  <c r="R571" i="9" s="1"/>
  <c r="R572" i="9" s="1"/>
  <c r="R573" i="9" s="1"/>
  <c r="R574" i="9" s="1"/>
  <c r="R575" i="9" s="1"/>
  <c r="R576" i="9" s="1"/>
  <c r="R577" i="9" s="1"/>
  <c r="R578" i="9" s="1"/>
  <c r="R579" i="9" s="1"/>
  <c r="R580" i="9" s="1"/>
  <c r="R581" i="9" s="1"/>
  <c r="R582" i="9" s="1"/>
  <c r="R583" i="9" s="1"/>
  <c r="R584" i="9" s="1"/>
  <c r="R585" i="9" s="1"/>
  <c r="R586" i="9" s="1"/>
  <c r="R587" i="9" s="1"/>
  <c r="R588" i="9" s="1"/>
  <c r="R589" i="9" s="1"/>
  <c r="R590" i="9" s="1"/>
  <c r="R591" i="9" s="1"/>
  <c r="R592" i="9" s="1"/>
  <c r="R593" i="9" s="1"/>
  <c r="R594" i="9" s="1"/>
  <c r="R595" i="9" s="1"/>
  <c r="R596" i="9" s="1"/>
  <c r="R597" i="9" s="1"/>
  <c r="R598" i="9" s="1"/>
  <c r="R599" i="9" s="1"/>
  <c r="R600" i="9" s="1"/>
  <c r="R601" i="9" s="1"/>
  <c r="R602" i="9" s="1"/>
  <c r="R603" i="9" s="1"/>
  <c r="R604" i="9" s="1"/>
  <c r="R605" i="9" s="1"/>
  <c r="R606" i="9" s="1"/>
  <c r="R607" i="9" s="1"/>
  <c r="R608" i="9" s="1"/>
  <c r="R609" i="9" s="1"/>
  <c r="R610" i="9" s="1"/>
  <c r="R611" i="9" s="1"/>
  <c r="R612" i="9" s="1"/>
  <c r="R613" i="9" s="1"/>
  <c r="R614" i="9" s="1"/>
  <c r="R615" i="9" s="1"/>
  <c r="R616" i="9" s="1"/>
  <c r="R617" i="9" s="1"/>
  <c r="R618" i="9" s="1"/>
  <c r="R619" i="9" s="1"/>
  <c r="R620" i="9" s="1"/>
  <c r="R621" i="9" s="1"/>
  <c r="R622" i="9" s="1"/>
  <c r="R623" i="9" s="1"/>
  <c r="R624" i="9" s="1"/>
  <c r="R625" i="9" s="1"/>
  <c r="R626" i="9" s="1"/>
  <c r="R627" i="9" s="1"/>
  <c r="R628" i="9" s="1"/>
  <c r="R629" i="9" s="1"/>
  <c r="R630" i="9" s="1"/>
  <c r="R631" i="9" s="1"/>
  <c r="R632" i="9" s="1"/>
  <c r="R633" i="9" s="1"/>
  <c r="R634" i="9" s="1"/>
  <c r="R635" i="9" s="1"/>
  <c r="R636" i="9" s="1"/>
  <c r="R637" i="9" s="1"/>
  <c r="R638" i="9" s="1"/>
  <c r="R639" i="9" s="1"/>
  <c r="R640" i="9" s="1"/>
  <c r="R641" i="9" s="1"/>
  <c r="R642" i="9" s="1"/>
  <c r="R643" i="9" s="1"/>
  <c r="R644" i="9" s="1"/>
  <c r="R645" i="9" s="1"/>
  <c r="R646" i="9" s="1"/>
  <c r="R647" i="9" s="1"/>
  <c r="R648" i="9" s="1"/>
  <c r="R649" i="9" s="1"/>
  <c r="R650" i="9" s="1"/>
  <c r="R651" i="9" s="1"/>
  <c r="R652" i="9" s="1"/>
  <c r="R653" i="9" s="1"/>
  <c r="R654" i="9" s="1"/>
  <c r="R655" i="9" s="1"/>
  <c r="R656" i="9" s="1"/>
  <c r="R657" i="9" s="1"/>
  <c r="R658" i="9" s="1"/>
  <c r="R659" i="9" s="1"/>
  <c r="R660" i="9" s="1"/>
  <c r="R661" i="9" s="1"/>
  <c r="R662" i="9" s="1"/>
  <c r="R663" i="9" s="1"/>
  <c r="R664" i="9" s="1"/>
  <c r="R665" i="9" s="1"/>
  <c r="R666" i="9" s="1"/>
  <c r="R667" i="9" s="1"/>
  <c r="R668" i="9" s="1"/>
  <c r="R669" i="9" s="1"/>
  <c r="R670" i="9" s="1"/>
  <c r="R671" i="9" s="1"/>
  <c r="R672" i="9" s="1"/>
  <c r="R673" i="9" s="1"/>
  <c r="R674" i="9" s="1"/>
  <c r="R675" i="9" s="1"/>
  <c r="R676" i="9" s="1"/>
  <c r="R677" i="9" s="1"/>
  <c r="R678" i="9" s="1"/>
  <c r="R679" i="9" s="1"/>
  <c r="R680" i="9" s="1"/>
  <c r="R681" i="9" s="1"/>
  <c r="R682" i="9" s="1"/>
  <c r="R683" i="9" s="1"/>
  <c r="R684" i="9" s="1"/>
  <c r="R685" i="9" s="1"/>
  <c r="R686" i="9" s="1"/>
  <c r="R687" i="9" s="1"/>
  <c r="R688" i="9" s="1"/>
  <c r="R689" i="9" s="1"/>
  <c r="R690" i="9" s="1"/>
  <c r="R691" i="9" s="1"/>
  <c r="R692" i="9" s="1"/>
  <c r="R693" i="9" s="1"/>
  <c r="R694" i="9" s="1"/>
  <c r="R695" i="9" s="1"/>
  <c r="R696" i="9" s="1"/>
  <c r="R697" i="9" s="1"/>
  <c r="R698" i="9" s="1"/>
  <c r="R699" i="9" s="1"/>
  <c r="R700" i="9" s="1"/>
  <c r="R701" i="9" s="1"/>
  <c r="R702" i="9" s="1"/>
  <c r="R703" i="9" s="1"/>
  <c r="R704" i="9" s="1"/>
  <c r="R705" i="9" s="1"/>
  <c r="R706" i="9" s="1"/>
  <c r="R707" i="9" s="1"/>
  <c r="R708" i="9" s="1"/>
  <c r="R709" i="9" s="1"/>
  <c r="R710" i="9" s="1"/>
  <c r="R711" i="9" s="1"/>
  <c r="R712" i="9" s="1"/>
  <c r="R713" i="9" s="1"/>
  <c r="R714" i="9" s="1"/>
  <c r="R715" i="9" s="1"/>
  <c r="R716" i="9" s="1"/>
  <c r="R717" i="9" s="1"/>
  <c r="R718" i="9" s="1"/>
  <c r="R719" i="9" s="1"/>
  <c r="R720" i="9" s="1"/>
  <c r="R721" i="9" s="1"/>
  <c r="R722" i="9" s="1"/>
  <c r="R723" i="9" s="1"/>
  <c r="R724" i="9" s="1"/>
  <c r="R725" i="9" s="1"/>
  <c r="R726" i="9" s="1"/>
  <c r="R727" i="9" s="1"/>
  <c r="R728" i="9" s="1"/>
  <c r="R729" i="9" s="1"/>
  <c r="R730" i="9" s="1"/>
  <c r="R731" i="9" s="1"/>
  <c r="R732" i="9" s="1"/>
  <c r="R733" i="9" s="1"/>
  <c r="R734" i="9" s="1"/>
  <c r="R735" i="9" s="1"/>
  <c r="R736" i="9" s="1"/>
  <c r="R737" i="9" s="1"/>
  <c r="R738" i="9" s="1"/>
  <c r="R739" i="9" s="1"/>
  <c r="R740" i="9" s="1"/>
  <c r="R741" i="9" s="1"/>
  <c r="R742" i="9" s="1"/>
  <c r="R743" i="9" s="1"/>
  <c r="R744" i="9" s="1"/>
  <c r="R745" i="9" s="1"/>
  <c r="R746" i="9" s="1"/>
  <c r="R747" i="9" s="1"/>
  <c r="R748" i="9" s="1"/>
  <c r="R749" i="9" s="1"/>
  <c r="R750" i="9" s="1"/>
  <c r="R751" i="9" s="1"/>
  <c r="R752" i="9" s="1"/>
  <c r="R753" i="9" s="1"/>
  <c r="R754" i="9" s="1"/>
  <c r="R755" i="9" s="1"/>
  <c r="R756" i="9" s="1"/>
  <c r="R757" i="9" s="1"/>
  <c r="R758" i="9" s="1"/>
  <c r="R759" i="9" s="1"/>
  <c r="R760" i="9" s="1"/>
  <c r="R761" i="9" s="1"/>
  <c r="R762" i="9" s="1"/>
  <c r="R763" i="9" s="1"/>
  <c r="R764" i="9" s="1"/>
  <c r="R765" i="9" s="1"/>
  <c r="R766" i="9" s="1"/>
  <c r="R767" i="9" s="1"/>
  <c r="R768" i="9" s="1"/>
  <c r="R769" i="9" s="1"/>
  <c r="R770" i="9" s="1"/>
  <c r="R771" i="9" s="1"/>
  <c r="R772" i="9" s="1"/>
  <c r="R773" i="9" s="1"/>
  <c r="R774" i="9" s="1"/>
  <c r="R775" i="9" s="1"/>
  <c r="R776" i="9" s="1"/>
  <c r="R777" i="9" s="1"/>
  <c r="R778" i="9" s="1"/>
  <c r="R779" i="9" s="1"/>
  <c r="R780" i="9" s="1"/>
  <c r="R781" i="9" s="1"/>
  <c r="R782" i="9" s="1"/>
  <c r="R783" i="9" s="1"/>
  <c r="R784" i="9" s="1"/>
  <c r="R785" i="9" s="1"/>
  <c r="R786" i="9" s="1"/>
  <c r="R787" i="9" s="1"/>
  <c r="R788" i="9" s="1"/>
  <c r="R789" i="9" s="1"/>
  <c r="R790" i="9" s="1"/>
  <c r="R791" i="9" s="1"/>
  <c r="R792" i="9" s="1"/>
  <c r="R793" i="9" s="1"/>
  <c r="R794" i="9" s="1"/>
  <c r="R795" i="9" s="1"/>
  <c r="R796" i="9" s="1"/>
  <c r="R797" i="9" s="1"/>
  <c r="R798" i="9" s="1"/>
  <c r="R799" i="9" s="1"/>
  <c r="R800" i="9" s="1"/>
  <c r="R801" i="9" s="1"/>
  <c r="R802" i="9" s="1"/>
  <c r="R803" i="9" s="1"/>
  <c r="R804" i="9" s="1"/>
  <c r="R805" i="9" s="1"/>
  <c r="R806" i="9" s="1"/>
  <c r="R807" i="9" s="1"/>
  <c r="R808" i="9" s="1"/>
  <c r="R809" i="9" s="1"/>
  <c r="R810" i="9" s="1"/>
  <c r="R811" i="9" s="1"/>
  <c r="R812" i="9" s="1"/>
  <c r="R813" i="9" s="1"/>
  <c r="R814" i="9" s="1"/>
  <c r="R815" i="9" s="1"/>
  <c r="R816" i="9" s="1"/>
  <c r="R817" i="9" s="1"/>
  <c r="R818" i="9" s="1"/>
  <c r="R819" i="9" s="1"/>
  <c r="R820" i="9" s="1"/>
  <c r="R821" i="9" s="1"/>
  <c r="R822" i="9" s="1"/>
  <c r="R823" i="9" s="1"/>
  <c r="R824" i="9" s="1"/>
  <c r="R825" i="9" s="1"/>
  <c r="R826" i="9" s="1"/>
  <c r="R827" i="9" s="1"/>
  <c r="R828" i="9" s="1"/>
  <c r="R829" i="9" s="1"/>
  <c r="R830" i="9" s="1"/>
  <c r="R831" i="9" s="1"/>
  <c r="R832" i="9" s="1"/>
  <c r="R833" i="9" s="1"/>
  <c r="R834" i="9" s="1"/>
  <c r="R835" i="9" s="1"/>
  <c r="R836" i="9" s="1"/>
  <c r="R837" i="9" s="1"/>
  <c r="R838" i="9" s="1"/>
  <c r="R839" i="9" s="1"/>
  <c r="R840" i="9" s="1"/>
  <c r="R841" i="9" s="1"/>
  <c r="R842" i="9" s="1"/>
  <c r="R843" i="9" s="1"/>
  <c r="R844" i="9" s="1"/>
  <c r="R845" i="9" s="1"/>
  <c r="R846" i="9" s="1"/>
  <c r="R847" i="9" s="1"/>
  <c r="R848" i="9" s="1"/>
  <c r="R849" i="9" s="1"/>
  <c r="R850" i="9" s="1"/>
  <c r="R851" i="9" s="1"/>
  <c r="R852" i="9" s="1"/>
  <c r="R853" i="9" s="1"/>
  <c r="R854" i="9" s="1"/>
  <c r="R855" i="9" s="1"/>
  <c r="R856" i="9" s="1"/>
  <c r="R857" i="9" s="1"/>
  <c r="R858" i="9" s="1"/>
  <c r="R859" i="9" s="1"/>
  <c r="R860" i="9" s="1"/>
  <c r="R861" i="9" s="1"/>
  <c r="R862" i="9" s="1"/>
  <c r="R863" i="9" s="1"/>
  <c r="R864" i="9" s="1"/>
  <c r="R865" i="9" s="1"/>
  <c r="R866" i="9" s="1"/>
  <c r="R867" i="9" s="1"/>
  <c r="R868" i="9" s="1"/>
  <c r="R869" i="9" s="1"/>
  <c r="R870" i="9" s="1"/>
  <c r="R871" i="9" s="1"/>
  <c r="R872" i="9" s="1"/>
  <c r="R873" i="9" s="1"/>
  <c r="R874" i="9" s="1"/>
  <c r="R875" i="9" s="1"/>
  <c r="R876" i="9" s="1"/>
  <c r="R877" i="9" s="1"/>
  <c r="R878" i="9" s="1"/>
  <c r="R879" i="9" s="1"/>
  <c r="R880" i="9" s="1"/>
  <c r="R881" i="9" s="1"/>
  <c r="R882" i="9" s="1"/>
  <c r="R883" i="9" s="1"/>
  <c r="R884" i="9" s="1"/>
  <c r="R885" i="9" s="1"/>
  <c r="R886" i="9" s="1"/>
  <c r="R887" i="9" s="1"/>
  <c r="R888" i="9" s="1"/>
  <c r="R889" i="9" s="1"/>
  <c r="R890" i="9" s="1"/>
  <c r="R891" i="9" s="1"/>
  <c r="R892" i="9" s="1"/>
  <c r="R893" i="9" s="1"/>
  <c r="R894" i="9" s="1"/>
  <c r="R895" i="9" s="1"/>
  <c r="R896" i="9" s="1"/>
  <c r="R897" i="9" s="1"/>
  <c r="R898" i="9" s="1"/>
  <c r="R899" i="9" s="1"/>
  <c r="R900" i="9" s="1"/>
  <c r="R901" i="9" s="1"/>
  <c r="R902" i="9" s="1"/>
  <c r="R903" i="9" s="1"/>
  <c r="R904" i="9" s="1"/>
  <c r="R905" i="9" s="1"/>
  <c r="R906" i="9" s="1"/>
  <c r="R907" i="9" s="1"/>
  <c r="R908" i="9" s="1"/>
  <c r="R909" i="9" s="1"/>
  <c r="R910" i="9" s="1"/>
  <c r="R911" i="9" s="1"/>
  <c r="R912" i="9" s="1"/>
  <c r="R913" i="9" s="1"/>
  <c r="R914" i="9" s="1"/>
  <c r="R915" i="9" s="1"/>
  <c r="R916" i="9" s="1"/>
  <c r="R917" i="9" s="1"/>
  <c r="R918" i="9" s="1"/>
  <c r="R919" i="9" s="1"/>
  <c r="R920" i="9" s="1"/>
  <c r="R921" i="9" s="1"/>
  <c r="R922" i="9" s="1"/>
  <c r="R923" i="9" s="1"/>
  <c r="R924" i="9" s="1"/>
  <c r="R925" i="9" s="1"/>
  <c r="R926" i="9" s="1"/>
  <c r="R927" i="9" s="1"/>
  <c r="R928" i="9" s="1"/>
  <c r="R929" i="9" s="1"/>
  <c r="R930" i="9" s="1"/>
  <c r="R931" i="9" s="1"/>
  <c r="R932" i="9" s="1"/>
  <c r="R933" i="9" s="1"/>
  <c r="R934" i="9" s="1"/>
  <c r="R935" i="9" s="1"/>
  <c r="R936" i="9" s="1"/>
  <c r="R937" i="9" s="1"/>
  <c r="R938" i="9" s="1"/>
  <c r="R939" i="9" s="1"/>
  <c r="R940" i="9" s="1"/>
  <c r="R941" i="9" s="1"/>
  <c r="R942" i="9" s="1"/>
  <c r="R943" i="9" s="1"/>
  <c r="R944" i="9" s="1"/>
  <c r="R945" i="9" s="1"/>
  <c r="R946" i="9" s="1"/>
  <c r="R947" i="9" s="1"/>
  <c r="R948" i="9" s="1"/>
  <c r="R949" i="9" s="1"/>
  <c r="R950" i="9" s="1"/>
  <c r="R951" i="9" s="1"/>
  <c r="R952" i="9" s="1"/>
  <c r="R953" i="9" s="1"/>
  <c r="R954" i="9" s="1"/>
  <c r="R955" i="9" s="1"/>
  <c r="R956" i="9" s="1"/>
  <c r="R957" i="9" s="1"/>
  <c r="R958" i="9" s="1"/>
  <c r="R959" i="9" s="1"/>
  <c r="R960" i="9" s="1"/>
  <c r="R961" i="9" s="1"/>
  <c r="R962" i="9" s="1"/>
  <c r="R963" i="9" s="1"/>
  <c r="R964" i="9" s="1"/>
  <c r="R965" i="9" s="1"/>
  <c r="R966" i="9" s="1"/>
  <c r="R967" i="9" s="1"/>
  <c r="R968" i="9" s="1"/>
  <c r="R969" i="9" s="1"/>
  <c r="R970" i="9" s="1"/>
  <c r="R971" i="9" s="1"/>
  <c r="R972" i="9" s="1"/>
  <c r="R973" i="9" s="1"/>
  <c r="R974" i="9" s="1"/>
  <c r="R975" i="9" s="1"/>
  <c r="R976" i="9" s="1"/>
  <c r="R977" i="9" s="1"/>
  <c r="R978" i="9" s="1"/>
  <c r="R979" i="9" s="1"/>
  <c r="R980" i="9" s="1"/>
  <c r="R981" i="9" s="1"/>
  <c r="R982" i="9" s="1"/>
  <c r="R983" i="9" s="1"/>
  <c r="R984" i="9" s="1"/>
  <c r="R985" i="9" s="1"/>
  <c r="R986" i="9" s="1"/>
  <c r="R987" i="9" s="1"/>
  <c r="R988" i="9" s="1"/>
  <c r="R989" i="9" s="1"/>
  <c r="R990" i="9" s="1"/>
  <c r="R991" i="9" s="1"/>
  <c r="R992" i="9" s="1"/>
  <c r="R993" i="9" s="1"/>
  <c r="R994" i="9" s="1"/>
  <c r="R995" i="9" s="1"/>
  <c r="R996" i="9" s="1"/>
  <c r="R997" i="9" s="1"/>
  <c r="R998" i="9" s="1"/>
  <c r="R999" i="9" s="1"/>
  <c r="R1000" i="9" s="1"/>
  <c r="R1001" i="9" s="1"/>
  <c r="R1002" i="9" s="1"/>
  <c r="R1003" i="9" s="1"/>
  <c r="R1004" i="9" s="1"/>
  <c r="R1005" i="9" s="1"/>
  <c r="R1006" i="9" s="1"/>
  <c r="R1007" i="9" s="1"/>
  <c r="R1008" i="9" s="1"/>
  <c r="R1009" i="9" s="1"/>
  <c r="R1010" i="9" s="1"/>
  <c r="R1011" i="9" s="1"/>
  <c r="R1012" i="9" s="1"/>
  <c r="R1013" i="9" s="1"/>
  <c r="R1014" i="9" s="1"/>
  <c r="R1015" i="9" s="1"/>
  <c r="R1016" i="9" s="1"/>
  <c r="R1017" i="9" s="1"/>
  <c r="R1018" i="9" s="1"/>
  <c r="R1019" i="9" s="1"/>
  <c r="R1020" i="9" s="1"/>
  <c r="R1021" i="9" s="1"/>
  <c r="R1022" i="9" s="1"/>
  <c r="R1023" i="9" s="1"/>
  <c r="R1024" i="9" s="1"/>
  <c r="R1025" i="9" s="1"/>
  <c r="R1026" i="9" s="1"/>
  <c r="R1027" i="9" s="1"/>
  <c r="R1028" i="9" s="1"/>
  <c r="R1029" i="9" s="1"/>
  <c r="R1030" i="9" s="1"/>
  <c r="R1031" i="9" s="1"/>
  <c r="R1032" i="9" s="1"/>
  <c r="R1033" i="9" s="1"/>
  <c r="R1034" i="9" s="1"/>
  <c r="R1035" i="9" s="1"/>
  <c r="R1036" i="9" s="1"/>
  <c r="R1037" i="9" s="1"/>
  <c r="R1038" i="9" s="1"/>
  <c r="R1039" i="9" s="1"/>
  <c r="R1040" i="9" s="1"/>
  <c r="R1041" i="9" s="1"/>
  <c r="R1042" i="9" s="1"/>
  <c r="R1043" i="9" s="1"/>
  <c r="R1044" i="9" s="1"/>
  <c r="R1045" i="9" s="1"/>
  <c r="R1046" i="9" s="1"/>
  <c r="R1047" i="9" s="1"/>
  <c r="R1048" i="9" s="1"/>
  <c r="R1049" i="9" s="1"/>
  <c r="R1050" i="9" s="1"/>
  <c r="R1051" i="9" s="1"/>
  <c r="R1052" i="9" s="1"/>
  <c r="R1053" i="9" s="1"/>
  <c r="R1054" i="9" s="1"/>
  <c r="R1055" i="9" s="1"/>
  <c r="R1056" i="9" s="1"/>
  <c r="R1057" i="9" s="1"/>
  <c r="R1058" i="9" s="1"/>
  <c r="R1059" i="9" s="1"/>
  <c r="R1060" i="9" s="1"/>
  <c r="R1061" i="9" s="1"/>
  <c r="R1062" i="9" s="1"/>
  <c r="R1063" i="9" s="1"/>
  <c r="R1064" i="9" s="1"/>
  <c r="R1065" i="9" s="1"/>
  <c r="R1066" i="9" s="1"/>
  <c r="R1067" i="9" s="1"/>
  <c r="R1068" i="9" s="1"/>
  <c r="R1069" i="9" s="1"/>
  <c r="R1070" i="9" s="1"/>
  <c r="R1071" i="9" s="1"/>
  <c r="R1072" i="9" s="1"/>
  <c r="R1073" i="9" s="1"/>
  <c r="R1074" i="9" s="1"/>
  <c r="R1075" i="9" s="1"/>
  <c r="R1076" i="9" s="1"/>
  <c r="R1077" i="9" s="1"/>
  <c r="R1078" i="9" s="1"/>
  <c r="R1079" i="9" s="1"/>
  <c r="R1080" i="9" s="1"/>
  <c r="R1081" i="9" s="1"/>
  <c r="R1082" i="9" s="1"/>
  <c r="R1083" i="9" s="1"/>
  <c r="R1084" i="9" s="1"/>
  <c r="R1085" i="9" s="1"/>
  <c r="R1086" i="9" s="1"/>
  <c r="R1087" i="9" s="1"/>
  <c r="R1088" i="9" s="1"/>
  <c r="R1089" i="9" s="1"/>
  <c r="R1090" i="9" s="1"/>
  <c r="R1091" i="9" s="1"/>
  <c r="R1092" i="9" s="1"/>
  <c r="R1093" i="9" s="1"/>
  <c r="R1094" i="9" s="1"/>
  <c r="R1095" i="9" s="1"/>
  <c r="R1096" i="9" s="1"/>
  <c r="R1097" i="9" s="1"/>
  <c r="R1098" i="9" s="1"/>
  <c r="R1099" i="9" s="1"/>
  <c r="R1100" i="9" s="1"/>
  <c r="R1101" i="9" s="1"/>
  <c r="R1102" i="9" s="1"/>
  <c r="R1103" i="9" s="1"/>
  <c r="R1104" i="9" s="1"/>
  <c r="R1105" i="9" s="1"/>
  <c r="R1106" i="9" s="1"/>
  <c r="R1107" i="9" s="1"/>
  <c r="R1108" i="9" s="1"/>
  <c r="R1109" i="9" s="1"/>
  <c r="R1110" i="9" s="1"/>
  <c r="R1111" i="9" s="1"/>
  <c r="R1112" i="9" s="1"/>
  <c r="R1113" i="9" s="1"/>
  <c r="R1114" i="9" s="1"/>
  <c r="R1115" i="9" s="1"/>
  <c r="R1116" i="9" s="1"/>
  <c r="R1117" i="9" s="1"/>
  <c r="R1118" i="9" s="1"/>
  <c r="R1119" i="9" s="1"/>
  <c r="R1120" i="9" s="1"/>
  <c r="R1121" i="9" s="1"/>
  <c r="R1122" i="9" s="1"/>
  <c r="R1123" i="9" s="1"/>
  <c r="R1124" i="9" s="1"/>
  <c r="R1125" i="9" s="1"/>
  <c r="R1126" i="9" s="1"/>
  <c r="R1127" i="9" s="1"/>
  <c r="R1128" i="9" s="1"/>
  <c r="R1129" i="9" s="1"/>
  <c r="R1130" i="9" s="1"/>
  <c r="R1131" i="9" s="1"/>
  <c r="R1132" i="9" s="1"/>
  <c r="R1133" i="9" s="1"/>
  <c r="R1134" i="9" s="1"/>
  <c r="R1135" i="9" s="1"/>
  <c r="R1136" i="9" s="1"/>
  <c r="R1137" i="9" s="1"/>
  <c r="R1138" i="9" s="1"/>
  <c r="R1139" i="9" s="1"/>
  <c r="R1140" i="9" s="1"/>
  <c r="R1141" i="9" s="1"/>
  <c r="R1142" i="9" s="1"/>
  <c r="R1143" i="9" s="1"/>
  <c r="R1144" i="9" s="1"/>
  <c r="R1145" i="9" s="1"/>
  <c r="R1146" i="9" s="1"/>
  <c r="R1147" i="9" s="1"/>
  <c r="R1148" i="9" s="1"/>
  <c r="R1149" i="9" s="1"/>
  <c r="R1150" i="9" s="1"/>
  <c r="R1151" i="9" s="1"/>
  <c r="R1152" i="9" s="1"/>
  <c r="R1153" i="9" s="1"/>
  <c r="R1154" i="9" s="1"/>
  <c r="R1155" i="9" s="1"/>
  <c r="R1156" i="9" s="1"/>
  <c r="R1157" i="9" s="1"/>
  <c r="R1158" i="9" s="1"/>
  <c r="R1159" i="9" s="1"/>
  <c r="R1160" i="9" s="1"/>
  <c r="R1161" i="9" s="1"/>
  <c r="R1162" i="9" s="1"/>
  <c r="R1163" i="9" s="1"/>
  <c r="R1164" i="9" s="1"/>
  <c r="R1165" i="9" s="1"/>
  <c r="R1166" i="9" s="1"/>
  <c r="R1167" i="9" s="1"/>
  <c r="R1168" i="9" s="1"/>
  <c r="R1169" i="9" s="1"/>
  <c r="R1170" i="9" s="1"/>
  <c r="R1171" i="9" s="1"/>
  <c r="R1172" i="9" s="1"/>
  <c r="R1173" i="9" s="1"/>
  <c r="R1174" i="9" s="1"/>
  <c r="R1175" i="9" s="1"/>
  <c r="R1176" i="9" s="1"/>
  <c r="R1177" i="9" s="1"/>
  <c r="R1178" i="9" s="1"/>
  <c r="R1179" i="9" s="1"/>
  <c r="R1180" i="9" s="1"/>
  <c r="R1181" i="9" s="1"/>
  <c r="R1182" i="9" s="1"/>
  <c r="R1183" i="9" s="1"/>
  <c r="R1184" i="9" s="1"/>
  <c r="R1185" i="9" s="1"/>
  <c r="R1186" i="9" s="1"/>
  <c r="R1187" i="9" s="1"/>
  <c r="R1188" i="9" s="1"/>
  <c r="R1189" i="9" s="1"/>
  <c r="R1190" i="9" s="1"/>
  <c r="R1191" i="9" s="1"/>
  <c r="R1192" i="9" s="1"/>
  <c r="R1193" i="9" s="1"/>
  <c r="R1194" i="9" s="1"/>
  <c r="R1195" i="9" s="1"/>
  <c r="R1196" i="9" s="1"/>
  <c r="R1197" i="9" s="1"/>
  <c r="R1198" i="9" s="1"/>
  <c r="R1199" i="9" s="1"/>
  <c r="R1200" i="9" s="1"/>
  <c r="R1201" i="9" s="1"/>
  <c r="R1202" i="9" s="1"/>
  <c r="R1203" i="9" s="1"/>
  <c r="R1204" i="9" s="1"/>
  <c r="R1205" i="9" s="1"/>
  <c r="R1206" i="9" s="1"/>
  <c r="R1207" i="9" s="1"/>
  <c r="R1208" i="9" s="1"/>
  <c r="R1209" i="9" s="1"/>
  <c r="R1210" i="9" s="1"/>
  <c r="R1211" i="9" s="1"/>
  <c r="R1212" i="9" s="1"/>
  <c r="R1213" i="9" s="1"/>
  <c r="R1214" i="9" s="1"/>
  <c r="R1215" i="9" s="1"/>
  <c r="R1216" i="9" s="1"/>
  <c r="R1217" i="9" s="1"/>
  <c r="R1218" i="9" s="1"/>
  <c r="R1219" i="9" s="1"/>
  <c r="R1220" i="9" s="1"/>
  <c r="R1221" i="9" s="1"/>
  <c r="R1222" i="9" s="1"/>
  <c r="R1223" i="9" s="1"/>
  <c r="R1224" i="9" s="1"/>
  <c r="R1225" i="9" s="1"/>
  <c r="R1226" i="9" s="1"/>
  <c r="R1227" i="9" s="1"/>
  <c r="R1228" i="9" s="1"/>
  <c r="R1229" i="9" s="1"/>
  <c r="R1230" i="9" s="1"/>
  <c r="R1231" i="9" s="1"/>
  <c r="R1232" i="9" s="1"/>
  <c r="R1233" i="9" s="1"/>
  <c r="R1234" i="9" s="1"/>
  <c r="R1235" i="9" s="1"/>
  <c r="R1236" i="9" s="1"/>
  <c r="R1237" i="9" s="1"/>
  <c r="R1238" i="9" s="1"/>
  <c r="R1239" i="9" s="1"/>
  <c r="R1240" i="9" s="1"/>
  <c r="R1241" i="9" s="1"/>
  <c r="R1242" i="9" s="1"/>
  <c r="R1243" i="9" s="1"/>
  <c r="R1244" i="9" s="1"/>
  <c r="R1245" i="9" s="1"/>
  <c r="R1246" i="9" s="1"/>
  <c r="R1247" i="9" s="1"/>
  <c r="R1248" i="9" s="1"/>
  <c r="R1249" i="9" s="1"/>
  <c r="R1250" i="9" s="1"/>
  <c r="R1251" i="9" s="1"/>
  <c r="R1252" i="9" s="1"/>
  <c r="R1253" i="9" s="1"/>
  <c r="R1254" i="9" s="1"/>
  <c r="R1255" i="9" s="1"/>
  <c r="R1256" i="9" s="1"/>
  <c r="R1257" i="9" s="1"/>
  <c r="R1258" i="9" s="1"/>
  <c r="R1259" i="9" s="1"/>
  <c r="R1260" i="9" s="1"/>
  <c r="R1261" i="9" s="1"/>
  <c r="R1262" i="9" s="1"/>
  <c r="R1263" i="9" s="1"/>
  <c r="R1264" i="9" s="1"/>
  <c r="R1265" i="9" s="1"/>
  <c r="R1266" i="9" s="1"/>
  <c r="R1267" i="9" s="1"/>
  <c r="R1268" i="9" s="1"/>
  <c r="R1269" i="9" s="1"/>
  <c r="R1270" i="9" s="1"/>
  <c r="R1271" i="9" s="1"/>
  <c r="R1272" i="9" s="1"/>
  <c r="R1273" i="9" s="1"/>
  <c r="R1274" i="9" s="1"/>
  <c r="R1275" i="9" s="1"/>
  <c r="R1276" i="9" s="1"/>
  <c r="R1277" i="9" s="1"/>
  <c r="R1278" i="9" s="1"/>
  <c r="R1279" i="9" s="1"/>
  <c r="R1280" i="9" s="1"/>
  <c r="R1281" i="9" s="1"/>
  <c r="R1282" i="9" s="1"/>
  <c r="R1283" i="9" s="1"/>
  <c r="R1284" i="9" s="1"/>
  <c r="R1285" i="9" s="1"/>
  <c r="R1286" i="9" s="1"/>
  <c r="R1287" i="9" s="1"/>
  <c r="R1288" i="9" s="1"/>
  <c r="R1289" i="9" s="1"/>
  <c r="R1290" i="9" s="1"/>
  <c r="R1291" i="9" s="1"/>
  <c r="R1292" i="9" s="1"/>
  <c r="R1293" i="9" s="1"/>
  <c r="R1294" i="9" s="1"/>
  <c r="R1295" i="9" s="1"/>
  <c r="R1296" i="9" s="1"/>
  <c r="R1297" i="9" s="1"/>
  <c r="R1298" i="9" s="1"/>
  <c r="R1299" i="9" s="1"/>
  <c r="R1300" i="9" s="1"/>
  <c r="R1301" i="9" s="1"/>
  <c r="R1302" i="9" s="1"/>
  <c r="R1303" i="9" s="1"/>
  <c r="R1304" i="9" s="1"/>
  <c r="R1305" i="9" s="1"/>
  <c r="R1306" i="9" s="1"/>
  <c r="R1307" i="9" s="1"/>
  <c r="R1308" i="9" s="1"/>
  <c r="R1309" i="9" s="1"/>
  <c r="R1310" i="9" s="1"/>
  <c r="R1311" i="9" s="1"/>
  <c r="R1312" i="9" s="1"/>
  <c r="R1313" i="9" s="1"/>
  <c r="R1314" i="9" s="1"/>
  <c r="R1315" i="9" s="1"/>
  <c r="R1316" i="9" s="1"/>
  <c r="R1317" i="9" s="1"/>
  <c r="R1318" i="9" s="1"/>
  <c r="R1319" i="9" s="1"/>
  <c r="R1320" i="9" s="1"/>
  <c r="R1321" i="9" s="1"/>
  <c r="R1322" i="9" s="1"/>
  <c r="R1323" i="9" s="1"/>
  <c r="R1324" i="9" s="1"/>
  <c r="R1325" i="9" s="1"/>
  <c r="R1326" i="9" s="1"/>
  <c r="R1327" i="9" s="1"/>
  <c r="R1328" i="9" s="1"/>
  <c r="R1329" i="9" s="1"/>
  <c r="R1330" i="9" s="1"/>
  <c r="R1331" i="9" s="1"/>
  <c r="R1332" i="9" s="1"/>
  <c r="R1333" i="9" s="1"/>
  <c r="R1334" i="9" s="1"/>
  <c r="R1335" i="9" s="1"/>
  <c r="R1336" i="9" s="1"/>
  <c r="R1337" i="9" s="1"/>
  <c r="R1338" i="9" s="1"/>
  <c r="R1339" i="9" s="1"/>
  <c r="R1340" i="9" s="1"/>
  <c r="R1341" i="9" s="1"/>
  <c r="R1342" i="9" s="1"/>
  <c r="R1343" i="9" s="1"/>
  <c r="R1344" i="9" s="1"/>
  <c r="R1345" i="9" s="1"/>
  <c r="R1346" i="9" s="1"/>
  <c r="R1347" i="9" s="1"/>
  <c r="R1348" i="9" s="1"/>
  <c r="R1349" i="9" s="1"/>
  <c r="R1350" i="9" s="1"/>
  <c r="R1351" i="9" s="1"/>
  <c r="R1352" i="9" s="1"/>
  <c r="R1353" i="9" s="1"/>
  <c r="R1354" i="9" s="1"/>
  <c r="R1355" i="9" s="1"/>
  <c r="R1356" i="9" s="1"/>
  <c r="R1357" i="9" s="1"/>
  <c r="R1358" i="9" s="1"/>
  <c r="R1359" i="9" s="1"/>
  <c r="R1360" i="9" s="1"/>
  <c r="R1361" i="9" s="1"/>
  <c r="R1362" i="9" s="1"/>
  <c r="R1363" i="9" s="1"/>
  <c r="R1364" i="9" s="1"/>
  <c r="R1365" i="9" s="1"/>
  <c r="R1366" i="9" s="1"/>
  <c r="R1367" i="9" s="1"/>
  <c r="R1368" i="9" s="1"/>
  <c r="R1369" i="9" s="1"/>
  <c r="R1370" i="9" s="1"/>
  <c r="R1371" i="9" s="1"/>
  <c r="R1372" i="9" s="1"/>
  <c r="R1373" i="9" s="1"/>
  <c r="R1374" i="9" s="1"/>
  <c r="R1375" i="9" s="1"/>
  <c r="R1376" i="9" s="1"/>
  <c r="R1377" i="9" s="1"/>
  <c r="R1378" i="9" s="1"/>
  <c r="R1379" i="9" s="1"/>
  <c r="R1380" i="9" s="1"/>
  <c r="R1381" i="9" s="1"/>
  <c r="R1382" i="9" s="1"/>
  <c r="R1383" i="9" s="1"/>
  <c r="R1384" i="9" s="1"/>
  <c r="R1385" i="9" s="1"/>
  <c r="R1386" i="9" s="1"/>
  <c r="R1387" i="9" s="1"/>
  <c r="R1388" i="9" s="1"/>
  <c r="R1389" i="9" s="1"/>
  <c r="R1390" i="9" s="1"/>
  <c r="R1391" i="9" s="1"/>
  <c r="R1392" i="9" s="1"/>
  <c r="R1393" i="9" s="1"/>
  <c r="R1394" i="9" s="1"/>
  <c r="R1395" i="9" s="1"/>
  <c r="R1396" i="9" s="1"/>
  <c r="R1397" i="9" s="1"/>
  <c r="R1398" i="9" s="1"/>
  <c r="R1399" i="9" s="1"/>
  <c r="R1400" i="9" s="1"/>
  <c r="R1401" i="9" s="1"/>
  <c r="R1402" i="9" s="1"/>
  <c r="R1403" i="9" s="1"/>
  <c r="R1404" i="9" s="1"/>
  <c r="R1405" i="9" s="1"/>
  <c r="R1406" i="9" s="1"/>
  <c r="R1407" i="9" s="1"/>
  <c r="R1408" i="9" s="1"/>
  <c r="R1409" i="9" s="1"/>
  <c r="R1410" i="9" s="1"/>
  <c r="R1411" i="9" s="1"/>
  <c r="R1412" i="9" s="1"/>
  <c r="R1413" i="9" s="1"/>
  <c r="R1414" i="9" s="1"/>
  <c r="R1415" i="9" s="1"/>
  <c r="R1416" i="9" s="1"/>
  <c r="R1417" i="9" s="1"/>
  <c r="R1418" i="9" s="1"/>
  <c r="R1419" i="9" s="1"/>
  <c r="R1420" i="9" s="1"/>
  <c r="R1421" i="9" s="1"/>
  <c r="R1422" i="9" s="1"/>
  <c r="R1423" i="9" s="1"/>
  <c r="R1424" i="9" s="1"/>
  <c r="R1425" i="9" s="1"/>
  <c r="R1426" i="9" s="1"/>
  <c r="R1427" i="9" s="1"/>
  <c r="R1428" i="9" s="1"/>
  <c r="R1429" i="9" s="1"/>
  <c r="R1430" i="9" s="1"/>
  <c r="R1431" i="9" s="1"/>
  <c r="R1432" i="9" s="1"/>
  <c r="R1433" i="9" s="1"/>
  <c r="R1434" i="9" s="1"/>
  <c r="R1435" i="9" s="1"/>
  <c r="R1436" i="9" s="1"/>
  <c r="R1437" i="9" s="1"/>
  <c r="R1438" i="9" s="1"/>
  <c r="R1439" i="9" s="1"/>
  <c r="R1440" i="9" s="1"/>
  <c r="R1441" i="9" s="1"/>
  <c r="R1442" i="9" s="1"/>
  <c r="R1443" i="9" s="1"/>
  <c r="R1444" i="9" s="1"/>
  <c r="R1445" i="9" s="1"/>
  <c r="R1446" i="9" s="1"/>
  <c r="R1447" i="9" s="1"/>
  <c r="R1448" i="9" s="1"/>
  <c r="R1449" i="9" s="1"/>
  <c r="R1450" i="9" s="1"/>
  <c r="R1451" i="9" s="1"/>
  <c r="R1452" i="9" s="1"/>
  <c r="R1453" i="9" s="1"/>
  <c r="R1454" i="9" s="1"/>
  <c r="R1455" i="9" s="1"/>
  <c r="R1456" i="9" s="1"/>
  <c r="R1457" i="9" s="1"/>
  <c r="R1458" i="9" s="1"/>
  <c r="R1459" i="9" s="1"/>
  <c r="R1460" i="9" s="1"/>
  <c r="R1461" i="9" s="1"/>
  <c r="R1462" i="9" s="1"/>
  <c r="R1463" i="9" s="1"/>
  <c r="R1464" i="9" s="1"/>
  <c r="R1465" i="9" s="1"/>
  <c r="R1466" i="9" s="1"/>
  <c r="R1467" i="9" s="1"/>
  <c r="R1468" i="9" s="1"/>
  <c r="R1469" i="9" s="1"/>
  <c r="R1470" i="9" s="1"/>
  <c r="R1471" i="9" s="1"/>
  <c r="R1472" i="9" s="1"/>
  <c r="R1473" i="9" s="1"/>
  <c r="R1474" i="9" s="1"/>
  <c r="R1475" i="9" s="1"/>
  <c r="R1476" i="9" s="1"/>
  <c r="R1477" i="9" s="1"/>
  <c r="R1478" i="9" s="1"/>
  <c r="R1479" i="9" s="1"/>
  <c r="R1480" i="9" s="1"/>
  <c r="R1481" i="9" s="1"/>
  <c r="R1482" i="9" s="1"/>
  <c r="R1483" i="9" s="1"/>
  <c r="R1484" i="9" s="1"/>
  <c r="R1485" i="9" s="1"/>
  <c r="R1486" i="9" s="1"/>
  <c r="R1487" i="9" s="1"/>
  <c r="R1488" i="9" s="1"/>
  <c r="R1489" i="9" s="1"/>
  <c r="R1490" i="9" s="1"/>
  <c r="R1491" i="9" s="1"/>
  <c r="R1492" i="9" s="1"/>
  <c r="R1493" i="9" s="1"/>
  <c r="R1494" i="9" s="1"/>
  <c r="R1495" i="9" s="1"/>
  <c r="R1496" i="9" s="1"/>
  <c r="R1497" i="9" s="1"/>
  <c r="R1498" i="9" s="1"/>
  <c r="R1499" i="9" s="1"/>
  <c r="R1500" i="9" s="1"/>
  <c r="R1501" i="9" s="1"/>
  <c r="R1502" i="9" s="1"/>
  <c r="R1503" i="9" s="1"/>
  <c r="R1504" i="9" s="1"/>
  <c r="R1505" i="9" s="1"/>
  <c r="R1506" i="9" s="1"/>
  <c r="R1507" i="9" s="1"/>
  <c r="R1508" i="9" s="1"/>
  <c r="R1509" i="9" s="1"/>
  <c r="R1510" i="9" s="1"/>
  <c r="R1511" i="9" s="1"/>
  <c r="R1512" i="9" s="1"/>
  <c r="R1513" i="9" s="1"/>
  <c r="R1514" i="9" s="1"/>
  <c r="R1515" i="9" s="1"/>
  <c r="R1516" i="9" s="1"/>
  <c r="R1517" i="9" s="1"/>
  <c r="R1518" i="9" s="1"/>
  <c r="R1519" i="9" s="1"/>
  <c r="R1520" i="9" s="1"/>
  <c r="R1521" i="9" s="1"/>
  <c r="R1522" i="9" s="1"/>
  <c r="R1523" i="9" s="1"/>
  <c r="R1524" i="9" s="1"/>
  <c r="R1525" i="9" s="1"/>
  <c r="R1526" i="9" s="1"/>
  <c r="R1527" i="9" s="1"/>
  <c r="R1528" i="9" s="1"/>
  <c r="R1529" i="9" s="1"/>
  <c r="R1530" i="9" s="1"/>
  <c r="R1531" i="9" s="1"/>
  <c r="R1532" i="9" s="1"/>
  <c r="R1533" i="9" s="1"/>
  <c r="R1534" i="9" s="1"/>
  <c r="R1535" i="9" s="1"/>
  <c r="R1536" i="9" s="1"/>
  <c r="R1537" i="9" s="1"/>
  <c r="R1538" i="9" s="1"/>
  <c r="R1539" i="9" s="1"/>
  <c r="R1540" i="9" s="1"/>
  <c r="R1541" i="9" s="1"/>
  <c r="R1542" i="9" s="1"/>
  <c r="R1543" i="9" s="1"/>
  <c r="R1544" i="9" s="1"/>
  <c r="R1545" i="9" s="1"/>
  <c r="R1546" i="9" s="1"/>
  <c r="R1547" i="9" s="1"/>
  <c r="R1548" i="9" s="1"/>
  <c r="R1549" i="9" s="1"/>
  <c r="R1550" i="9" s="1"/>
  <c r="R1551" i="9" s="1"/>
  <c r="R1552" i="9" s="1"/>
  <c r="R1553" i="9" s="1"/>
  <c r="R1554" i="9" s="1"/>
  <c r="R1555" i="9" s="1"/>
  <c r="R1556" i="9" s="1"/>
  <c r="R1557" i="9" s="1"/>
  <c r="R1558" i="9" s="1"/>
  <c r="R1559" i="9" s="1"/>
  <c r="R1560" i="9" s="1"/>
  <c r="R1561" i="9" s="1"/>
  <c r="R1562" i="9" s="1"/>
  <c r="R1563" i="9" s="1"/>
  <c r="R1564" i="9" s="1"/>
  <c r="R1565" i="9" s="1"/>
  <c r="R1566" i="9" s="1"/>
  <c r="R1567" i="9" s="1"/>
  <c r="R1568" i="9" s="1"/>
  <c r="R1569" i="9" s="1"/>
  <c r="R1570" i="9" s="1"/>
  <c r="R1571" i="9" s="1"/>
  <c r="R1572" i="9" s="1"/>
  <c r="R1573" i="9" s="1"/>
  <c r="R1574" i="9" s="1"/>
  <c r="R1575" i="9" s="1"/>
  <c r="R1576" i="9" s="1"/>
  <c r="R1577" i="9" s="1"/>
  <c r="R1578" i="9" s="1"/>
  <c r="R1579" i="9" s="1"/>
  <c r="R1580" i="9" s="1"/>
  <c r="R1581" i="9" s="1"/>
  <c r="R1582" i="9" s="1"/>
  <c r="R1583" i="9" s="1"/>
  <c r="R1584" i="9" s="1"/>
  <c r="R1585" i="9" s="1"/>
  <c r="R1586" i="9" s="1"/>
  <c r="R1587" i="9" s="1"/>
  <c r="R1588" i="9" s="1"/>
  <c r="R1589" i="9" s="1"/>
  <c r="R1590" i="9" s="1"/>
  <c r="R1591" i="9" s="1"/>
  <c r="R1592" i="9" s="1"/>
  <c r="R1593" i="9" s="1"/>
  <c r="R1594" i="9" s="1"/>
  <c r="R1595" i="9" s="1"/>
  <c r="R1596" i="9" s="1"/>
  <c r="R1597" i="9" s="1"/>
  <c r="R1598" i="9" s="1"/>
  <c r="R1599" i="9" s="1"/>
  <c r="R1600" i="9" s="1"/>
  <c r="R1601" i="9" s="1"/>
  <c r="R1602" i="9" s="1"/>
  <c r="R1603" i="9" s="1"/>
  <c r="R1604" i="9" s="1"/>
  <c r="R1605" i="9" s="1"/>
  <c r="R1606" i="9" s="1"/>
  <c r="R1607" i="9" s="1"/>
  <c r="R1608" i="9" s="1"/>
  <c r="R1609" i="9" s="1"/>
  <c r="R1610" i="9" s="1"/>
  <c r="R1611" i="9" s="1"/>
  <c r="R1612" i="9" s="1"/>
  <c r="R1613" i="9" s="1"/>
  <c r="R1614" i="9" s="1"/>
  <c r="R1615" i="9" s="1"/>
  <c r="R1616" i="9" s="1"/>
  <c r="R1617" i="9" s="1"/>
  <c r="R1618" i="9" s="1"/>
  <c r="R1619" i="9" s="1"/>
  <c r="R1620" i="9" s="1"/>
  <c r="R1621" i="9" s="1"/>
  <c r="R1622" i="9" s="1"/>
  <c r="R1623" i="9" s="1"/>
  <c r="R1624" i="9" s="1"/>
  <c r="R1625" i="9" s="1"/>
  <c r="R1626" i="9" s="1"/>
  <c r="R1627" i="9" s="1"/>
  <c r="R1628" i="9" s="1"/>
  <c r="R1629" i="9" s="1"/>
  <c r="R1630" i="9" s="1"/>
  <c r="R1631" i="9" s="1"/>
  <c r="R1632" i="9" s="1"/>
  <c r="R1633" i="9" s="1"/>
  <c r="R1634" i="9" s="1"/>
  <c r="R1635" i="9" s="1"/>
  <c r="R1636" i="9" s="1"/>
  <c r="R1637" i="9" s="1"/>
  <c r="R1638" i="9" s="1"/>
  <c r="R1639" i="9" s="1"/>
  <c r="R1640" i="9" s="1"/>
  <c r="R1641" i="9" s="1"/>
  <c r="R1642" i="9" s="1"/>
  <c r="R1643" i="9" s="1"/>
  <c r="R1644" i="9" s="1"/>
  <c r="R1645" i="9" s="1"/>
  <c r="R1646" i="9" s="1"/>
  <c r="R1647" i="9" s="1"/>
  <c r="R1648" i="9" s="1"/>
  <c r="R1649" i="9" s="1"/>
  <c r="R1650" i="9" s="1"/>
  <c r="R1651" i="9" s="1"/>
  <c r="R1652" i="9" s="1"/>
  <c r="R1653" i="9" s="1"/>
  <c r="R1654" i="9" s="1"/>
  <c r="R1655" i="9" s="1"/>
  <c r="R1656" i="9" s="1"/>
  <c r="R1657" i="9" s="1"/>
  <c r="R1658" i="9" s="1"/>
  <c r="R1659" i="9" s="1"/>
  <c r="R1660" i="9" s="1"/>
  <c r="R1661" i="9" s="1"/>
  <c r="R1662" i="9" s="1"/>
  <c r="R1663" i="9" s="1"/>
  <c r="R1664" i="9" s="1"/>
  <c r="R1665" i="9" s="1"/>
  <c r="R1666" i="9" s="1"/>
  <c r="R1667" i="9" s="1"/>
  <c r="R1668" i="9" s="1"/>
  <c r="R1669" i="9" s="1"/>
  <c r="R1670" i="9" s="1"/>
  <c r="R1671" i="9" s="1"/>
  <c r="R1672" i="9" s="1"/>
  <c r="R1673" i="9" s="1"/>
  <c r="R1674" i="9" s="1"/>
  <c r="R1675" i="9" s="1"/>
  <c r="R1676" i="9" s="1"/>
  <c r="R1677" i="9" s="1"/>
  <c r="R1678" i="9" s="1"/>
  <c r="R1679" i="9" s="1"/>
  <c r="R1680" i="9" s="1"/>
  <c r="R1681" i="9" s="1"/>
  <c r="R1682" i="9" s="1"/>
  <c r="R1683" i="9" s="1"/>
  <c r="R1684" i="9" s="1"/>
  <c r="R1685" i="9" s="1"/>
  <c r="R1686" i="9" s="1"/>
  <c r="R1687" i="9" s="1"/>
  <c r="R1688" i="9" s="1"/>
  <c r="R1689" i="9" s="1"/>
  <c r="R1690" i="9" s="1"/>
  <c r="R1691" i="9" s="1"/>
  <c r="R1692" i="9" s="1"/>
  <c r="R1693" i="9" s="1"/>
  <c r="R1694" i="9" s="1"/>
  <c r="R1695" i="9" s="1"/>
  <c r="R1696" i="9" s="1"/>
  <c r="R1697" i="9" s="1"/>
  <c r="R1698" i="9" s="1"/>
  <c r="R1699" i="9" s="1"/>
  <c r="R1700" i="9" s="1"/>
  <c r="R1701" i="9" s="1"/>
  <c r="R1702" i="9" s="1"/>
  <c r="R1703" i="9" s="1"/>
  <c r="R1704" i="9" s="1"/>
  <c r="R1705" i="9" s="1"/>
  <c r="R1706" i="9" s="1"/>
  <c r="R1707" i="9" s="1"/>
  <c r="R1708" i="9" s="1"/>
  <c r="R1709" i="9" s="1"/>
  <c r="R1710" i="9" s="1"/>
  <c r="R1711" i="9" s="1"/>
  <c r="R1712" i="9" s="1"/>
  <c r="R1713" i="9" s="1"/>
  <c r="R1714" i="9" s="1"/>
  <c r="R1715" i="9" s="1"/>
  <c r="R1716" i="9" s="1"/>
  <c r="R1717" i="9" s="1"/>
  <c r="R1718" i="9" s="1"/>
  <c r="R1719" i="9" s="1"/>
  <c r="R1720" i="9" s="1"/>
  <c r="R1721" i="9" s="1"/>
  <c r="R1722" i="9" s="1"/>
  <c r="R1723" i="9" s="1"/>
  <c r="R1724" i="9" s="1"/>
  <c r="R1725" i="9" s="1"/>
  <c r="R1726" i="9" s="1"/>
  <c r="R1727" i="9" s="1"/>
  <c r="R1728" i="9" s="1"/>
  <c r="R1729" i="9" s="1"/>
  <c r="R1730" i="9" s="1"/>
  <c r="R1731" i="9" s="1"/>
  <c r="R1732" i="9" s="1"/>
  <c r="R1733" i="9" s="1"/>
  <c r="R1734" i="9" s="1"/>
  <c r="R1735" i="9" s="1"/>
  <c r="R1736" i="9" s="1"/>
  <c r="R1737" i="9" s="1"/>
  <c r="R1738" i="9" s="1"/>
  <c r="R1739" i="9" s="1"/>
  <c r="R1740" i="9" s="1"/>
  <c r="R1741" i="9" s="1"/>
  <c r="R1742" i="9" s="1"/>
  <c r="R1743" i="9" s="1"/>
  <c r="R1744" i="9" s="1"/>
  <c r="R1745" i="9" s="1"/>
  <c r="R1746" i="9" s="1"/>
  <c r="R1747" i="9" s="1"/>
  <c r="R1748" i="9" s="1"/>
  <c r="R1749" i="9" s="1"/>
  <c r="R1750" i="9" s="1"/>
  <c r="R1751" i="9" s="1"/>
  <c r="R1752" i="9" s="1"/>
  <c r="R1753" i="9" s="1"/>
  <c r="R1754" i="9" s="1"/>
  <c r="R1755" i="9" s="1"/>
  <c r="R1756" i="9" s="1"/>
  <c r="R1757" i="9" s="1"/>
  <c r="R1758" i="9" s="1"/>
  <c r="R1759" i="9" s="1"/>
  <c r="R1760" i="9" s="1"/>
  <c r="R1761" i="9" s="1"/>
  <c r="R1762" i="9" s="1"/>
  <c r="R1763" i="9" s="1"/>
  <c r="R1764" i="9" s="1"/>
  <c r="R1765" i="9" s="1"/>
  <c r="R1766" i="9" s="1"/>
  <c r="R1767" i="9" s="1"/>
  <c r="R1768" i="9" s="1"/>
  <c r="R1769" i="9" s="1"/>
  <c r="R1770" i="9" s="1"/>
  <c r="R1771" i="9" s="1"/>
  <c r="R1772" i="9" s="1"/>
  <c r="R1773" i="9" s="1"/>
  <c r="R1774" i="9" s="1"/>
  <c r="R1775" i="9" s="1"/>
  <c r="R1776" i="9" s="1"/>
  <c r="R1777" i="9" s="1"/>
  <c r="R1778" i="9" s="1"/>
  <c r="R1779" i="9" s="1"/>
  <c r="R1780" i="9" s="1"/>
  <c r="R1781" i="9" s="1"/>
  <c r="R1782" i="9" s="1"/>
  <c r="R1783" i="9" s="1"/>
  <c r="R1784" i="9" s="1"/>
  <c r="R1785" i="9" s="1"/>
  <c r="R1786" i="9" s="1"/>
  <c r="R1787" i="9" s="1"/>
  <c r="R1788" i="9" s="1"/>
  <c r="R1789" i="9" s="1"/>
  <c r="R1790" i="9" s="1"/>
  <c r="R1791" i="9" s="1"/>
  <c r="R1792" i="9" s="1"/>
  <c r="R1793" i="9" s="1"/>
  <c r="R1794" i="9" s="1"/>
  <c r="R1795" i="9" s="1"/>
  <c r="R1796" i="9" s="1"/>
  <c r="R1797" i="9" s="1"/>
  <c r="R1798" i="9" s="1"/>
  <c r="R1799" i="9" s="1"/>
  <c r="R1800" i="9" s="1"/>
  <c r="R1801" i="9" s="1"/>
  <c r="R1802" i="9" s="1"/>
  <c r="R1803" i="9" s="1"/>
  <c r="R1804" i="9" s="1"/>
  <c r="R1805" i="9" s="1"/>
  <c r="R1806" i="9" s="1"/>
  <c r="R1807" i="9" s="1"/>
  <c r="R1808" i="9" s="1"/>
  <c r="R1809" i="9" s="1"/>
  <c r="R1810" i="9" s="1"/>
  <c r="R1811" i="9" s="1"/>
  <c r="R1812" i="9" s="1"/>
  <c r="R1813" i="9" s="1"/>
  <c r="R1814" i="9" s="1"/>
  <c r="R1815" i="9" s="1"/>
  <c r="R1816" i="9" s="1"/>
  <c r="R1817" i="9" s="1"/>
  <c r="R1818" i="9" s="1"/>
  <c r="R1819" i="9" s="1"/>
  <c r="R1820" i="9" s="1"/>
  <c r="R1821" i="9" s="1"/>
  <c r="R1822" i="9" s="1"/>
  <c r="R1823" i="9" s="1"/>
  <c r="R1824" i="9" s="1"/>
  <c r="R1825" i="9" s="1"/>
  <c r="R1826" i="9" s="1"/>
  <c r="R1827" i="9" s="1"/>
  <c r="R1828" i="9" s="1"/>
  <c r="R1829" i="9" s="1"/>
  <c r="R1830" i="9" s="1"/>
  <c r="R1831" i="9" s="1"/>
  <c r="R6" i="9"/>
  <c r="R7" i="9" s="1"/>
  <c r="R6" i="8"/>
  <c r="R7" i="8" s="1"/>
  <c r="R8" i="8" s="1"/>
  <c r="R9" i="8" s="1"/>
  <c r="R10" i="8" s="1"/>
  <c r="R11" i="8" s="1"/>
  <c r="R12" i="8" s="1"/>
  <c r="R13" i="8" s="1"/>
  <c r="R14" i="8" s="1"/>
  <c r="R15" i="8" s="1"/>
  <c r="R16" i="8" s="1"/>
  <c r="R17" i="8" s="1"/>
  <c r="R18" i="8" s="1"/>
  <c r="R19" i="8" s="1"/>
  <c r="R20" i="8" s="1"/>
  <c r="R21" i="8" s="1"/>
  <c r="R22" i="8" s="1"/>
  <c r="R23" i="8" s="1"/>
  <c r="R24" i="8" s="1"/>
  <c r="R25" i="8" s="1"/>
  <c r="R26" i="8" s="1"/>
  <c r="R27" i="8" s="1"/>
  <c r="R28" i="8" s="1"/>
  <c r="R29" i="8" s="1"/>
  <c r="R30" i="8" s="1"/>
  <c r="R31" i="8" s="1"/>
  <c r="R32" i="8" s="1"/>
  <c r="R33" i="8" s="1"/>
  <c r="R34" i="8" s="1"/>
  <c r="R35" i="8" s="1"/>
  <c r="R36" i="8" s="1"/>
  <c r="R37" i="8" s="1"/>
  <c r="R38" i="8" s="1"/>
  <c r="R39" i="8" s="1"/>
  <c r="R40" i="8" s="1"/>
  <c r="R41" i="8" s="1"/>
  <c r="R42" i="8" s="1"/>
  <c r="R43" i="8" s="1"/>
  <c r="R44" i="8" s="1"/>
  <c r="R45" i="8" s="1"/>
  <c r="R46" i="8" s="1"/>
  <c r="R47" i="8" s="1"/>
  <c r="R48" i="8" s="1"/>
  <c r="R49" i="8" s="1"/>
  <c r="R50" i="8" s="1"/>
  <c r="R51" i="8" s="1"/>
  <c r="R52" i="8" s="1"/>
  <c r="R53" i="8" s="1"/>
  <c r="R54" i="8" s="1"/>
  <c r="R55" i="8" s="1"/>
  <c r="R56" i="8" s="1"/>
  <c r="R57" i="8" s="1"/>
  <c r="R58" i="8" s="1"/>
  <c r="R59" i="8" s="1"/>
  <c r="R60" i="8" s="1"/>
  <c r="R61" i="8" s="1"/>
  <c r="R62" i="8" s="1"/>
  <c r="R63" i="8" s="1"/>
  <c r="R64" i="8" s="1"/>
  <c r="R65" i="8" s="1"/>
  <c r="R66" i="8" s="1"/>
  <c r="R67" i="8" s="1"/>
  <c r="R68" i="8" s="1"/>
  <c r="R69" i="8" s="1"/>
  <c r="R70" i="8" s="1"/>
  <c r="R71" i="8" s="1"/>
  <c r="R72" i="8" s="1"/>
  <c r="R73" i="8" s="1"/>
  <c r="R74" i="8" s="1"/>
  <c r="R75" i="8" s="1"/>
  <c r="R76" i="8" s="1"/>
  <c r="R77" i="8" s="1"/>
  <c r="R78" i="8" s="1"/>
  <c r="R79" i="8" s="1"/>
  <c r="R80" i="8" s="1"/>
  <c r="R81" i="8" s="1"/>
  <c r="R82" i="8" s="1"/>
  <c r="R83" i="8" s="1"/>
  <c r="R84" i="8" s="1"/>
  <c r="R85" i="8" s="1"/>
  <c r="R86" i="8" s="1"/>
  <c r="R87" i="8" s="1"/>
  <c r="R88" i="8" s="1"/>
  <c r="R89" i="8" s="1"/>
  <c r="R90" i="8" s="1"/>
  <c r="R91" i="8" s="1"/>
  <c r="R92" i="8" s="1"/>
  <c r="R93" i="8" s="1"/>
  <c r="R94" i="8" s="1"/>
  <c r="R95" i="8" s="1"/>
  <c r="R96" i="8" s="1"/>
  <c r="R97" i="8" s="1"/>
  <c r="R98" i="8" s="1"/>
  <c r="R99" i="8" s="1"/>
  <c r="R100" i="8" s="1"/>
  <c r="R101" i="8" s="1"/>
  <c r="R102" i="8" s="1"/>
  <c r="R103" i="8" s="1"/>
  <c r="R104" i="8" s="1"/>
  <c r="R105" i="8" s="1"/>
  <c r="R106" i="8" s="1"/>
  <c r="R107" i="8" s="1"/>
  <c r="R108" i="8" s="1"/>
  <c r="R109" i="8" s="1"/>
  <c r="R110" i="8" s="1"/>
  <c r="R111" i="8" s="1"/>
  <c r="R112" i="8" s="1"/>
  <c r="R113" i="8" s="1"/>
  <c r="R114" i="8" s="1"/>
  <c r="R115" i="8" s="1"/>
  <c r="R116" i="8" s="1"/>
  <c r="R117" i="8" s="1"/>
  <c r="R118" i="8" s="1"/>
  <c r="R119" i="8" s="1"/>
  <c r="R120" i="8" s="1"/>
  <c r="R121" i="8" s="1"/>
  <c r="R122" i="8" s="1"/>
  <c r="R123" i="8" s="1"/>
  <c r="R124" i="8" s="1"/>
  <c r="R125" i="8" s="1"/>
  <c r="R126" i="8" s="1"/>
  <c r="R127" i="8" s="1"/>
  <c r="R128" i="8" s="1"/>
  <c r="R129" i="8" s="1"/>
  <c r="R130" i="8" s="1"/>
  <c r="R131" i="8" s="1"/>
  <c r="R132" i="8" s="1"/>
  <c r="R133" i="8" s="1"/>
  <c r="R134" i="8" s="1"/>
  <c r="R135" i="8" s="1"/>
  <c r="R136" i="8" s="1"/>
  <c r="R137" i="8" s="1"/>
  <c r="R138" i="8" s="1"/>
  <c r="R139" i="8" s="1"/>
  <c r="R140" i="8" s="1"/>
  <c r="R141" i="8" s="1"/>
  <c r="R142" i="8" s="1"/>
  <c r="R143" i="8" s="1"/>
  <c r="R144" i="8" s="1"/>
  <c r="R145" i="8" s="1"/>
  <c r="R146" i="8" s="1"/>
  <c r="R147" i="8" s="1"/>
  <c r="R148" i="8" s="1"/>
  <c r="R149" i="8" s="1"/>
  <c r="R150" i="8" s="1"/>
  <c r="R151" i="8" s="1"/>
  <c r="R152" i="8" s="1"/>
  <c r="R153" i="8" s="1"/>
  <c r="R154" i="8" s="1"/>
  <c r="R155" i="8" s="1"/>
  <c r="R156" i="8" s="1"/>
  <c r="R157" i="8" s="1"/>
  <c r="R158" i="8" s="1"/>
  <c r="R159" i="8" s="1"/>
  <c r="R160" i="8" s="1"/>
  <c r="R161" i="8" s="1"/>
  <c r="R162" i="8" s="1"/>
  <c r="R163" i="8" s="1"/>
  <c r="R164" i="8" s="1"/>
  <c r="R165" i="8" s="1"/>
  <c r="R166" i="8" s="1"/>
  <c r="R167" i="8" s="1"/>
  <c r="R168" i="8" s="1"/>
  <c r="R169" i="8" s="1"/>
  <c r="R170" i="8" s="1"/>
  <c r="R171" i="8" s="1"/>
  <c r="R172" i="8" s="1"/>
  <c r="R173" i="8" s="1"/>
  <c r="R174" i="8" s="1"/>
  <c r="R175" i="8" s="1"/>
  <c r="R176" i="8" s="1"/>
  <c r="R177" i="8" s="1"/>
  <c r="R178" i="8" s="1"/>
  <c r="R179" i="8" s="1"/>
  <c r="R180" i="8" s="1"/>
  <c r="R181" i="8" s="1"/>
  <c r="R182" i="8" s="1"/>
  <c r="R183" i="8" s="1"/>
  <c r="R184" i="8" s="1"/>
  <c r="R185" i="8" s="1"/>
  <c r="R186" i="8" s="1"/>
  <c r="R187" i="8" s="1"/>
  <c r="R188" i="8" s="1"/>
  <c r="R189" i="8" s="1"/>
  <c r="R190" i="8" s="1"/>
  <c r="R191" i="8" s="1"/>
  <c r="R192" i="8" s="1"/>
  <c r="R193" i="8" s="1"/>
  <c r="R194" i="8" s="1"/>
  <c r="R195" i="8" s="1"/>
  <c r="R196" i="8" s="1"/>
  <c r="R197" i="8" s="1"/>
  <c r="R198" i="8" s="1"/>
  <c r="R199" i="8" s="1"/>
  <c r="R200" i="8" s="1"/>
  <c r="R201" i="8" s="1"/>
  <c r="R202" i="8" s="1"/>
  <c r="R203" i="8" s="1"/>
  <c r="R204" i="8" s="1"/>
  <c r="R205" i="8" s="1"/>
  <c r="R206" i="8" s="1"/>
  <c r="R207" i="8" s="1"/>
  <c r="R208" i="8" s="1"/>
  <c r="R209" i="8" s="1"/>
  <c r="R210" i="8" s="1"/>
  <c r="R211" i="8" s="1"/>
  <c r="R212" i="8" s="1"/>
  <c r="R213" i="8" s="1"/>
  <c r="R214" i="8" s="1"/>
  <c r="R215" i="8" s="1"/>
  <c r="R216" i="8" s="1"/>
  <c r="R217" i="8" s="1"/>
  <c r="R218" i="8" s="1"/>
  <c r="R219" i="8" s="1"/>
  <c r="R220" i="8" s="1"/>
  <c r="R221" i="8" s="1"/>
  <c r="R222" i="8" s="1"/>
  <c r="R223" i="8" s="1"/>
  <c r="R224" i="8" s="1"/>
  <c r="R225" i="8" s="1"/>
  <c r="R226" i="8" s="1"/>
  <c r="R227" i="8" s="1"/>
  <c r="R228" i="8" s="1"/>
  <c r="R229" i="8" s="1"/>
  <c r="R230" i="8" s="1"/>
  <c r="R231" i="8" s="1"/>
  <c r="R232" i="8" s="1"/>
  <c r="R233" i="8" s="1"/>
  <c r="R234" i="8" s="1"/>
  <c r="R235" i="8" s="1"/>
  <c r="R236" i="8" s="1"/>
  <c r="R237" i="8" s="1"/>
  <c r="R238" i="8" s="1"/>
  <c r="R239" i="8" s="1"/>
  <c r="R240" i="8" s="1"/>
  <c r="R241" i="8" s="1"/>
  <c r="R242" i="8" s="1"/>
  <c r="R243" i="8" s="1"/>
  <c r="R244" i="8" s="1"/>
  <c r="R245" i="8" s="1"/>
  <c r="R246" i="8" s="1"/>
  <c r="R247" i="8" s="1"/>
  <c r="R248" i="8" s="1"/>
  <c r="R249" i="8" s="1"/>
  <c r="R250" i="8" s="1"/>
  <c r="R251" i="8" s="1"/>
  <c r="R252" i="8" s="1"/>
  <c r="R253" i="8" s="1"/>
  <c r="R254" i="8" s="1"/>
  <c r="R255" i="8" s="1"/>
  <c r="R256" i="8" s="1"/>
  <c r="R257" i="8" s="1"/>
  <c r="R258" i="8" s="1"/>
  <c r="R259" i="8" s="1"/>
  <c r="R260" i="8" s="1"/>
  <c r="R261" i="8" s="1"/>
  <c r="R262" i="8" s="1"/>
  <c r="R263" i="8" s="1"/>
  <c r="R264" i="8" s="1"/>
  <c r="R265" i="8" s="1"/>
  <c r="R266" i="8" s="1"/>
  <c r="R267" i="8" s="1"/>
  <c r="R268" i="8" s="1"/>
  <c r="R269" i="8" s="1"/>
  <c r="R270" i="8" s="1"/>
  <c r="R271" i="8" s="1"/>
  <c r="R272" i="8" s="1"/>
  <c r="R273" i="8" s="1"/>
  <c r="R274" i="8" s="1"/>
  <c r="R275" i="8" s="1"/>
  <c r="R276" i="8" s="1"/>
  <c r="R277" i="8" s="1"/>
  <c r="R278" i="8" s="1"/>
  <c r="R279" i="8" s="1"/>
  <c r="R280" i="8" s="1"/>
  <c r="R281" i="8" s="1"/>
  <c r="R282" i="8" s="1"/>
  <c r="R283" i="8" s="1"/>
  <c r="R284" i="8" s="1"/>
  <c r="R285" i="8" s="1"/>
  <c r="R286" i="8" s="1"/>
  <c r="R287" i="8" s="1"/>
  <c r="R288" i="8" s="1"/>
  <c r="R289" i="8" s="1"/>
  <c r="R290" i="8" s="1"/>
  <c r="R291" i="8" s="1"/>
  <c r="R292" i="8" s="1"/>
  <c r="R293" i="8" s="1"/>
  <c r="R294" i="8" s="1"/>
  <c r="R295" i="8" s="1"/>
  <c r="R296" i="8" s="1"/>
  <c r="R297" i="8" s="1"/>
  <c r="R298" i="8" s="1"/>
  <c r="R299" i="8" s="1"/>
  <c r="R300" i="8" s="1"/>
  <c r="R301" i="8" s="1"/>
  <c r="R302" i="8" s="1"/>
  <c r="R303" i="8" s="1"/>
  <c r="R304" i="8" s="1"/>
  <c r="R305" i="8" s="1"/>
  <c r="R306" i="8" s="1"/>
  <c r="R307" i="8" s="1"/>
  <c r="R308" i="8" s="1"/>
  <c r="R309" i="8" s="1"/>
  <c r="R310" i="8" s="1"/>
  <c r="R311" i="8" s="1"/>
  <c r="R312" i="8" s="1"/>
  <c r="R313" i="8" s="1"/>
  <c r="R314" i="8" s="1"/>
  <c r="R315" i="8" s="1"/>
  <c r="R316" i="8" s="1"/>
  <c r="R317" i="8" s="1"/>
  <c r="R318" i="8" s="1"/>
  <c r="R319" i="8" s="1"/>
  <c r="R320" i="8" s="1"/>
  <c r="R321" i="8" s="1"/>
  <c r="R322" i="8" s="1"/>
  <c r="R323" i="8" s="1"/>
  <c r="R324" i="8" s="1"/>
  <c r="R325" i="8" s="1"/>
  <c r="R326" i="8" s="1"/>
  <c r="R327" i="8" s="1"/>
  <c r="R328" i="8" s="1"/>
  <c r="R329" i="8" s="1"/>
  <c r="R330" i="8" s="1"/>
  <c r="R331" i="8" s="1"/>
  <c r="R332" i="8" s="1"/>
  <c r="R333" i="8" s="1"/>
  <c r="R334" i="8" s="1"/>
  <c r="R335" i="8" s="1"/>
  <c r="R336" i="8" s="1"/>
  <c r="R337" i="8" s="1"/>
  <c r="R338" i="8" s="1"/>
  <c r="R339" i="8" s="1"/>
  <c r="R340" i="8" s="1"/>
  <c r="R341" i="8" s="1"/>
  <c r="R342" i="8" s="1"/>
  <c r="R343" i="8" s="1"/>
  <c r="R344" i="8" s="1"/>
  <c r="R345" i="8" s="1"/>
  <c r="R346" i="8" s="1"/>
  <c r="R347" i="8" s="1"/>
  <c r="R348" i="8" s="1"/>
  <c r="R349" i="8" s="1"/>
  <c r="R350" i="8" s="1"/>
  <c r="R351" i="8" s="1"/>
  <c r="R352" i="8" s="1"/>
  <c r="R353" i="8" s="1"/>
  <c r="R354" i="8" s="1"/>
  <c r="R355" i="8" s="1"/>
  <c r="R356" i="8" s="1"/>
  <c r="R357" i="8" s="1"/>
  <c r="R358" i="8" s="1"/>
  <c r="R359" i="8" s="1"/>
  <c r="R360" i="8" s="1"/>
  <c r="R361" i="8" s="1"/>
  <c r="R362" i="8" s="1"/>
  <c r="R363" i="8" s="1"/>
  <c r="R364" i="8" s="1"/>
  <c r="R365" i="8" s="1"/>
  <c r="R366" i="8" s="1"/>
  <c r="R367" i="8" s="1"/>
  <c r="R368" i="8" s="1"/>
  <c r="R369" i="8" s="1"/>
  <c r="R370" i="8" s="1"/>
  <c r="R371" i="8" s="1"/>
  <c r="R372" i="8" s="1"/>
  <c r="R373" i="8" s="1"/>
  <c r="R374" i="8" s="1"/>
  <c r="R375" i="8" s="1"/>
  <c r="R376" i="8" s="1"/>
  <c r="R377" i="8" s="1"/>
  <c r="R378" i="8" s="1"/>
  <c r="R379" i="8" s="1"/>
  <c r="R380" i="8" s="1"/>
  <c r="R381" i="8" s="1"/>
  <c r="R382" i="8" s="1"/>
  <c r="R383" i="8" s="1"/>
  <c r="R384" i="8" s="1"/>
  <c r="R385" i="8" s="1"/>
  <c r="R386" i="8" s="1"/>
  <c r="R387" i="8" s="1"/>
  <c r="R388" i="8" s="1"/>
  <c r="R389" i="8" s="1"/>
  <c r="R390" i="8" s="1"/>
  <c r="R391" i="8" s="1"/>
  <c r="R392" i="8" s="1"/>
  <c r="R393" i="8" s="1"/>
  <c r="R394" i="8" s="1"/>
  <c r="R395" i="8" s="1"/>
  <c r="R396" i="8" s="1"/>
  <c r="R397" i="8" s="1"/>
  <c r="R398" i="8" s="1"/>
  <c r="R399" i="8" s="1"/>
  <c r="R400" i="8" s="1"/>
  <c r="R401" i="8" s="1"/>
  <c r="R402" i="8" s="1"/>
  <c r="R403" i="8" s="1"/>
  <c r="R404" i="8" s="1"/>
  <c r="R405" i="8" s="1"/>
  <c r="R406" i="8" s="1"/>
  <c r="R407" i="8" s="1"/>
  <c r="R408" i="8" s="1"/>
  <c r="R409" i="8" s="1"/>
  <c r="R410" i="8" s="1"/>
  <c r="R411" i="8" s="1"/>
  <c r="R412" i="8" s="1"/>
  <c r="R413" i="8" s="1"/>
  <c r="R414" i="8" s="1"/>
  <c r="R415" i="8" s="1"/>
  <c r="R416" i="8" s="1"/>
  <c r="R417" i="8" s="1"/>
  <c r="R418" i="8" s="1"/>
  <c r="R419" i="8" s="1"/>
  <c r="R420" i="8" s="1"/>
  <c r="R421" i="8" s="1"/>
  <c r="R422" i="8" s="1"/>
  <c r="R423" i="8" s="1"/>
  <c r="R424" i="8" s="1"/>
  <c r="R425" i="8" s="1"/>
  <c r="R426" i="8" s="1"/>
  <c r="R427" i="8" s="1"/>
  <c r="R428" i="8" s="1"/>
  <c r="R429" i="8" s="1"/>
  <c r="R430" i="8" s="1"/>
  <c r="R431" i="8" s="1"/>
  <c r="R432" i="8" s="1"/>
  <c r="R433" i="8" s="1"/>
  <c r="R434" i="8" s="1"/>
  <c r="R435" i="8" s="1"/>
  <c r="R436" i="8" s="1"/>
  <c r="R437" i="8" s="1"/>
  <c r="R438" i="8" s="1"/>
  <c r="R439" i="8" s="1"/>
  <c r="R440" i="8" s="1"/>
  <c r="R441" i="8" s="1"/>
  <c r="R442" i="8" s="1"/>
  <c r="R443" i="8" s="1"/>
  <c r="R444" i="8" s="1"/>
  <c r="R445" i="8" s="1"/>
  <c r="R446" i="8" s="1"/>
  <c r="R447" i="8" s="1"/>
  <c r="R448" i="8" s="1"/>
  <c r="R449" i="8" s="1"/>
  <c r="R450" i="8" s="1"/>
  <c r="R451" i="8" s="1"/>
  <c r="R452" i="8" s="1"/>
  <c r="R453" i="8" s="1"/>
  <c r="R454" i="8" s="1"/>
  <c r="R455" i="8" s="1"/>
  <c r="R456" i="8" s="1"/>
  <c r="R457" i="8" s="1"/>
  <c r="R458" i="8" s="1"/>
  <c r="R459" i="8" s="1"/>
  <c r="R460" i="8" s="1"/>
  <c r="R461" i="8" s="1"/>
  <c r="R462" i="8" s="1"/>
  <c r="R463" i="8" s="1"/>
  <c r="R464" i="8" s="1"/>
  <c r="R465" i="8" s="1"/>
  <c r="R466" i="8" s="1"/>
  <c r="R467" i="8" s="1"/>
  <c r="R468" i="8" s="1"/>
  <c r="R469" i="8" s="1"/>
  <c r="R470" i="8" s="1"/>
  <c r="R471" i="8" s="1"/>
  <c r="R472" i="8" s="1"/>
  <c r="R473" i="8" s="1"/>
  <c r="R474" i="8" s="1"/>
  <c r="R475" i="8" s="1"/>
  <c r="R476" i="8" s="1"/>
  <c r="R477" i="8" s="1"/>
  <c r="R478" i="8" s="1"/>
  <c r="R479" i="8" s="1"/>
  <c r="R480" i="8" s="1"/>
  <c r="R481" i="8" s="1"/>
  <c r="R482" i="8" s="1"/>
  <c r="R483" i="8" s="1"/>
  <c r="R484" i="8" s="1"/>
  <c r="R485" i="8" s="1"/>
  <c r="R486" i="8" s="1"/>
  <c r="R487" i="8" s="1"/>
  <c r="R488" i="8" s="1"/>
  <c r="R489" i="8" s="1"/>
  <c r="R490" i="8" s="1"/>
  <c r="R491" i="8" s="1"/>
  <c r="R492" i="8" s="1"/>
  <c r="R493" i="8" s="1"/>
  <c r="R494" i="8" s="1"/>
  <c r="R495" i="8" s="1"/>
  <c r="R496" i="8" s="1"/>
  <c r="R497" i="8" s="1"/>
  <c r="R498" i="8" s="1"/>
  <c r="R499" i="8" s="1"/>
  <c r="R500" i="8" s="1"/>
  <c r="R501" i="8" s="1"/>
  <c r="R502" i="8" s="1"/>
  <c r="R503" i="8" s="1"/>
  <c r="R504" i="8" s="1"/>
  <c r="R505" i="8" s="1"/>
  <c r="R506" i="8" s="1"/>
  <c r="R507" i="8" s="1"/>
  <c r="R508" i="8" s="1"/>
  <c r="R509" i="8" s="1"/>
  <c r="R510" i="8" s="1"/>
  <c r="R511" i="8" s="1"/>
  <c r="R512" i="8" s="1"/>
  <c r="R513" i="8" s="1"/>
  <c r="R514" i="8" s="1"/>
  <c r="R515" i="8" s="1"/>
  <c r="R516" i="8" s="1"/>
  <c r="R517" i="8" s="1"/>
  <c r="R518" i="8" s="1"/>
  <c r="R519" i="8" s="1"/>
  <c r="R520" i="8" s="1"/>
  <c r="R521" i="8" s="1"/>
  <c r="R522" i="8" s="1"/>
  <c r="R523" i="8" s="1"/>
  <c r="R524" i="8" s="1"/>
  <c r="R525" i="8" s="1"/>
  <c r="R526" i="8" s="1"/>
  <c r="R527" i="8" s="1"/>
  <c r="R528" i="8" s="1"/>
  <c r="R529" i="8" s="1"/>
  <c r="R530" i="8" s="1"/>
  <c r="R531" i="8" s="1"/>
  <c r="R532" i="8" s="1"/>
  <c r="R533" i="8" s="1"/>
  <c r="R534" i="8" s="1"/>
  <c r="R535" i="8" s="1"/>
  <c r="R536" i="8" s="1"/>
  <c r="R537" i="8" s="1"/>
  <c r="R538" i="8" s="1"/>
  <c r="R539" i="8" s="1"/>
  <c r="R540" i="8" s="1"/>
  <c r="R541" i="8" s="1"/>
  <c r="R542" i="8" s="1"/>
  <c r="R543" i="8" s="1"/>
  <c r="R544" i="8" s="1"/>
  <c r="R545" i="8" s="1"/>
  <c r="R546" i="8" s="1"/>
  <c r="R547" i="8" s="1"/>
  <c r="R548" i="8" s="1"/>
  <c r="R549" i="8" s="1"/>
  <c r="R550" i="8" s="1"/>
  <c r="R551" i="8" s="1"/>
  <c r="R552" i="8" s="1"/>
  <c r="R553" i="8" s="1"/>
  <c r="R554" i="8" s="1"/>
  <c r="R555" i="8" s="1"/>
  <c r="R556" i="8" s="1"/>
  <c r="R557" i="8" s="1"/>
  <c r="R558" i="8" s="1"/>
  <c r="R559" i="8" s="1"/>
  <c r="R560" i="8" s="1"/>
  <c r="R561" i="8" s="1"/>
  <c r="R562" i="8" s="1"/>
  <c r="R563" i="8" s="1"/>
  <c r="R564" i="8" s="1"/>
  <c r="R565" i="8" s="1"/>
  <c r="R566" i="8" s="1"/>
  <c r="R567" i="8" s="1"/>
  <c r="R568" i="8" s="1"/>
  <c r="R569" i="8" s="1"/>
  <c r="R570" i="8" s="1"/>
  <c r="R571" i="8" s="1"/>
  <c r="R572" i="8" s="1"/>
  <c r="R573" i="8" s="1"/>
  <c r="R574" i="8" s="1"/>
  <c r="R575" i="8" s="1"/>
  <c r="R576" i="8" s="1"/>
  <c r="R577" i="8" s="1"/>
  <c r="R578" i="8" s="1"/>
  <c r="R579" i="8" s="1"/>
  <c r="R580" i="8" s="1"/>
  <c r="R581" i="8" s="1"/>
  <c r="R582" i="8" s="1"/>
  <c r="R583" i="8" s="1"/>
  <c r="R584" i="8" s="1"/>
  <c r="R585" i="8" s="1"/>
  <c r="R586" i="8" s="1"/>
  <c r="R587" i="8" s="1"/>
  <c r="R588" i="8" s="1"/>
  <c r="R589" i="8" s="1"/>
  <c r="R590" i="8" s="1"/>
  <c r="R591" i="8" s="1"/>
  <c r="R592" i="8" s="1"/>
  <c r="R593" i="8" s="1"/>
  <c r="R594" i="8" s="1"/>
  <c r="R595" i="8" s="1"/>
  <c r="R596" i="8" s="1"/>
  <c r="R597" i="8" s="1"/>
  <c r="R598" i="8" s="1"/>
  <c r="R599" i="8" s="1"/>
  <c r="R600" i="8" s="1"/>
  <c r="R601" i="8" s="1"/>
  <c r="R602" i="8" s="1"/>
  <c r="R603" i="8" s="1"/>
  <c r="R604" i="8" s="1"/>
  <c r="R605" i="8" s="1"/>
  <c r="R606" i="8" s="1"/>
  <c r="R607" i="8" s="1"/>
  <c r="R608" i="8" s="1"/>
  <c r="R609" i="8" s="1"/>
  <c r="R610" i="8" s="1"/>
  <c r="R611" i="8" s="1"/>
  <c r="R612" i="8" s="1"/>
  <c r="R613" i="8" s="1"/>
  <c r="R614" i="8" s="1"/>
  <c r="R615" i="8" s="1"/>
  <c r="R616" i="8" s="1"/>
  <c r="R617" i="8" s="1"/>
  <c r="R618" i="8" s="1"/>
  <c r="R619" i="8" s="1"/>
  <c r="R620" i="8" s="1"/>
  <c r="R621" i="8" s="1"/>
  <c r="R622" i="8" s="1"/>
  <c r="R623" i="8" s="1"/>
  <c r="R624" i="8" s="1"/>
  <c r="R625" i="8" s="1"/>
  <c r="R626" i="8" s="1"/>
  <c r="R627" i="8" s="1"/>
  <c r="R628" i="8" s="1"/>
  <c r="R629" i="8" s="1"/>
  <c r="R630" i="8" s="1"/>
  <c r="R631" i="8" s="1"/>
  <c r="R632" i="8" s="1"/>
  <c r="R633" i="8" s="1"/>
  <c r="R634" i="8" s="1"/>
  <c r="R635" i="8" s="1"/>
  <c r="R636" i="8" s="1"/>
  <c r="R637" i="8" s="1"/>
  <c r="R638" i="8" s="1"/>
  <c r="R639" i="8" s="1"/>
  <c r="R640" i="8" s="1"/>
  <c r="R641" i="8" s="1"/>
  <c r="R642" i="8" s="1"/>
  <c r="R643" i="8" s="1"/>
  <c r="R644" i="8" s="1"/>
  <c r="R645" i="8" s="1"/>
  <c r="R646" i="8" s="1"/>
  <c r="R647" i="8" s="1"/>
  <c r="R648" i="8" s="1"/>
  <c r="R649" i="8" s="1"/>
  <c r="R650" i="8" s="1"/>
  <c r="R651" i="8" s="1"/>
  <c r="R652" i="8" s="1"/>
  <c r="R653" i="8" s="1"/>
  <c r="R654" i="8" s="1"/>
  <c r="R655" i="8" s="1"/>
  <c r="R656" i="8" s="1"/>
  <c r="R657" i="8" s="1"/>
  <c r="R658" i="8" s="1"/>
  <c r="R659" i="8" s="1"/>
  <c r="R660" i="8" s="1"/>
  <c r="R661" i="8" s="1"/>
  <c r="R662" i="8" s="1"/>
  <c r="R663" i="8" s="1"/>
  <c r="R664" i="8" s="1"/>
  <c r="R665" i="8" s="1"/>
  <c r="R666" i="8" s="1"/>
  <c r="R667" i="8" s="1"/>
  <c r="R668" i="8" s="1"/>
  <c r="R669" i="8" s="1"/>
  <c r="R670" i="8" s="1"/>
  <c r="R671" i="8" s="1"/>
  <c r="R672" i="8" s="1"/>
  <c r="R673" i="8" s="1"/>
  <c r="R674" i="8" s="1"/>
  <c r="R675" i="8" s="1"/>
  <c r="R676" i="8" s="1"/>
  <c r="R677" i="8" s="1"/>
  <c r="R678" i="8" s="1"/>
  <c r="R679" i="8" s="1"/>
  <c r="R680" i="8" s="1"/>
  <c r="R681" i="8" s="1"/>
  <c r="R682" i="8" s="1"/>
  <c r="R683" i="8" s="1"/>
  <c r="R684" i="8" s="1"/>
  <c r="R685" i="8" s="1"/>
  <c r="R686" i="8" s="1"/>
  <c r="R687" i="8" s="1"/>
  <c r="R688" i="8" s="1"/>
  <c r="R689" i="8" s="1"/>
  <c r="R690" i="8" s="1"/>
  <c r="R691" i="8" s="1"/>
  <c r="R692" i="8" s="1"/>
  <c r="R693" i="8" s="1"/>
  <c r="R694" i="8" s="1"/>
  <c r="R695" i="8" s="1"/>
  <c r="R696" i="8" s="1"/>
  <c r="R697" i="8" s="1"/>
  <c r="R698" i="8" s="1"/>
  <c r="R699" i="8" s="1"/>
  <c r="R700" i="8" s="1"/>
  <c r="R701" i="8" s="1"/>
  <c r="R702" i="8" s="1"/>
  <c r="R703" i="8" s="1"/>
  <c r="R704" i="8" s="1"/>
  <c r="R705" i="8" s="1"/>
  <c r="R706" i="8" s="1"/>
  <c r="R707" i="8" s="1"/>
  <c r="R708" i="8" s="1"/>
  <c r="R709" i="8" s="1"/>
  <c r="R710" i="8" s="1"/>
  <c r="R711" i="8" s="1"/>
  <c r="R712" i="8" s="1"/>
  <c r="R713" i="8" s="1"/>
  <c r="R714" i="8" s="1"/>
  <c r="R715" i="8" s="1"/>
  <c r="R716" i="8" s="1"/>
  <c r="R717" i="8" s="1"/>
  <c r="R718" i="8" s="1"/>
  <c r="R719" i="8" s="1"/>
  <c r="R720" i="8" s="1"/>
  <c r="R721" i="8" s="1"/>
  <c r="R722" i="8" s="1"/>
  <c r="R723" i="8" s="1"/>
  <c r="R724" i="8" s="1"/>
  <c r="R725" i="8" s="1"/>
  <c r="R726" i="8" s="1"/>
  <c r="R727" i="8" s="1"/>
  <c r="R728" i="8" s="1"/>
  <c r="R729" i="8" s="1"/>
  <c r="R730" i="8" s="1"/>
  <c r="R731" i="8" s="1"/>
  <c r="R732" i="8" s="1"/>
  <c r="R733" i="8" s="1"/>
  <c r="R734" i="8" s="1"/>
  <c r="R735" i="8" s="1"/>
  <c r="R736" i="8" s="1"/>
  <c r="R737" i="8" s="1"/>
  <c r="R738" i="8" s="1"/>
  <c r="R739" i="8" s="1"/>
  <c r="R740" i="8" s="1"/>
  <c r="R741" i="8" s="1"/>
  <c r="R742" i="8" s="1"/>
  <c r="R743" i="8" s="1"/>
  <c r="R744" i="8" s="1"/>
  <c r="R745" i="8" s="1"/>
  <c r="R746" i="8" s="1"/>
  <c r="R747" i="8" s="1"/>
  <c r="R748" i="8" s="1"/>
  <c r="R749" i="8" s="1"/>
  <c r="R750" i="8" s="1"/>
  <c r="R751" i="8" s="1"/>
  <c r="R752" i="8" s="1"/>
  <c r="R753" i="8" s="1"/>
  <c r="R754" i="8" s="1"/>
  <c r="R755" i="8" s="1"/>
  <c r="R756" i="8" s="1"/>
  <c r="R757" i="8" s="1"/>
  <c r="R758" i="8" s="1"/>
  <c r="R759" i="8" s="1"/>
  <c r="R760" i="8" s="1"/>
  <c r="R761" i="8" s="1"/>
  <c r="R762" i="8" s="1"/>
  <c r="R763" i="8" s="1"/>
  <c r="R764" i="8" s="1"/>
  <c r="R765" i="8" s="1"/>
  <c r="R766" i="8" s="1"/>
  <c r="R767" i="8" s="1"/>
  <c r="R768" i="8" s="1"/>
  <c r="R769" i="8" s="1"/>
  <c r="R770" i="8" s="1"/>
  <c r="R771" i="8" s="1"/>
  <c r="R772" i="8" s="1"/>
  <c r="R773" i="8" s="1"/>
  <c r="R774" i="8" s="1"/>
  <c r="R775" i="8" s="1"/>
  <c r="R776" i="8" s="1"/>
  <c r="R777" i="8" s="1"/>
  <c r="R778" i="8" s="1"/>
  <c r="R779" i="8" s="1"/>
  <c r="R780" i="8" s="1"/>
  <c r="R781" i="8" s="1"/>
  <c r="R782" i="8" s="1"/>
  <c r="R783" i="8" s="1"/>
  <c r="R784" i="8" s="1"/>
  <c r="R785" i="8" s="1"/>
  <c r="R786" i="8" s="1"/>
  <c r="R787" i="8" s="1"/>
  <c r="R788" i="8" s="1"/>
  <c r="R789" i="8" s="1"/>
  <c r="R790" i="8" s="1"/>
  <c r="R791" i="8" s="1"/>
  <c r="R792" i="8" s="1"/>
  <c r="R793" i="8" s="1"/>
  <c r="R794" i="8" s="1"/>
  <c r="R795" i="8" s="1"/>
  <c r="R796" i="8" s="1"/>
  <c r="R797" i="8" s="1"/>
  <c r="R798" i="8" s="1"/>
  <c r="R799" i="8" s="1"/>
  <c r="R800" i="8" s="1"/>
  <c r="R801" i="8" s="1"/>
  <c r="R802" i="8" s="1"/>
  <c r="R803" i="8" s="1"/>
  <c r="R804" i="8" s="1"/>
  <c r="R805" i="8" s="1"/>
  <c r="R806" i="8" s="1"/>
  <c r="R807" i="8" s="1"/>
  <c r="R808" i="8" s="1"/>
  <c r="R809" i="8" s="1"/>
  <c r="R810" i="8" s="1"/>
  <c r="R811" i="8" s="1"/>
  <c r="R812" i="8" s="1"/>
  <c r="R813" i="8" s="1"/>
  <c r="R814" i="8" s="1"/>
  <c r="R815" i="8" s="1"/>
  <c r="R816" i="8" s="1"/>
  <c r="R817" i="8" s="1"/>
  <c r="R818" i="8" s="1"/>
  <c r="R819" i="8" s="1"/>
  <c r="R820" i="8" s="1"/>
  <c r="R821" i="8" s="1"/>
  <c r="R822" i="8" s="1"/>
  <c r="R823" i="8" s="1"/>
  <c r="R824" i="8" s="1"/>
  <c r="R825" i="8" s="1"/>
  <c r="R826" i="8" s="1"/>
  <c r="R827" i="8" s="1"/>
  <c r="R828" i="8" s="1"/>
  <c r="R829" i="8" s="1"/>
  <c r="R830" i="8" s="1"/>
  <c r="R831" i="8" s="1"/>
  <c r="R832" i="8" s="1"/>
  <c r="R833" i="8" s="1"/>
  <c r="R834" i="8" s="1"/>
  <c r="R835" i="8" s="1"/>
  <c r="R836" i="8" s="1"/>
  <c r="R837" i="8" s="1"/>
  <c r="R838" i="8" s="1"/>
  <c r="R839" i="8" s="1"/>
  <c r="R840" i="8" s="1"/>
  <c r="R841" i="8" s="1"/>
  <c r="R842" i="8" s="1"/>
  <c r="R843" i="8" s="1"/>
  <c r="R844" i="8" s="1"/>
  <c r="R845" i="8" s="1"/>
  <c r="R846" i="8" s="1"/>
  <c r="R847" i="8" s="1"/>
  <c r="R848" i="8" s="1"/>
  <c r="R849" i="8" s="1"/>
  <c r="R850" i="8" s="1"/>
  <c r="R851" i="8" s="1"/>
  <c r="R852" i="8" s="1"/>
  <c r="R853" i="8" s="1"/>
  <c r="R854" i="8" s="1"/>
  <c r="R855" i="8" s="1"/>
  <c r="R856" i="8" s="1"/>
  <c r="R857" i="8" s="1"/>
  <c r="R858" i="8" s="1"/>
  <c r="R859" i="8" s="1"/>
  <c r="R860" i="8" s="1"/>
  <c r="R861" i="8" s="1"/>
  <c r="R862" i="8" s="1"/>
  <c r="R863" i="8" s="1"/>
  <c r="R864" i="8" s="1"/>
  <c r="R865" i="8" s="1"/>
  <c r="R866" i="8" s="1"/>
  <c r="R867" i="8" s="1"/>
  <c r="R868" i="8" s="1"/>
  <c r="R869" i="8" s="1"/>
  <c r="R870" i="8" s="1"/>
  <c r="R871" i="8" s="1"/>
  <c r="R872" i="8" s="1"/>
  <c r="R873" i="8" s="1"/>
  <c r="R874" i="8" s="1"/>
  <c r="R875" i="8" s="1"/>
  <c r="R876" i="8" s="1"/>
  <c r="R877" i="8" s="1"/>
  <c r="R878" i="8" s="1"/>
  <c r="R879" i="8" s="1"/>
  <c r="R880" i="8" s="1"/>
  <c r="R881" i="8" s="1"/>
  <c r="R882" i="8" s="1"/>
  <c r="R883" i="8" s="1"/>
  <c r="R884" i="8" s="1"/>
  <c r="R885" i="8" s="1"/>
  <c r="R886" i="8" s="1"/>
  <c r="R887" i="8" s="1"/>
  <c r="R888" i="8" s="1"/>
  <c r="R889" i="8" s="1"/>
  <c r="R890" i="8" s="1"/>
  <c r="R891" i="8" s="1"/>
  <c r="R892" i="8" s="1"/>
  <c r="R893" i="8" s="1"/>
  <c r="R894" i="8" s="1"/>
  <c r="R895" i="8" s="1"/>
  <c r="R896" i="8" s="1"/>
  <c r="R897" i="8" s="1"/>
  <c r="R898" i="8" s="1"/>
  <c r="R899" i="8" s="1"/>
  <c r="R900" i="8" s="1"/>
  <c r="R901" i="8" s="1"/>
  <c r="R902" i="8" s="1"/>
  <c r="R903" i="8" s="1"/>
  <c r="R904" i="8" s="1"/>
  <c r="R905" i="8" s="1"/>
  <c r="R906" i="8" s="1"/>
  <c r="R907" i="8" s="1"/>
  <c r="R908" i="8" s="1"/>
  <c r="R909" i="8" s="1"/>
  <c r="R910" i="8" s="1"/>
  <c r="R911" i="8" s="1"/>
  <c r="R912" i="8" s="1"/>
  <c r="R913" i="8" s="1"/>
  <c r="R914" i="8" s="1"/>
  <c r="R915" i="8" s="1"/>
  <c r="R916" i="8" s="1"/>
  <c r="R917" i="8" s="1"/>
  <c r="R918" i="8" s="1"/>
  <c r="R919" i="8" s="1"/>
  <c r="R920" i="8" s="1"/>
  <c r="R921" i="8" s="1"/>
  <c r="R922" i="8" s="1"/>
  <c r="R923" i="8" s="1"/>
  <c r="R924" i="8" s="1"/>
  <c r="R925" i="8" s="1"/>
  <c r="R926" i="8" s="1"/>
  <c r="R927" i="8" s="1"/>
  <c r="R928" i="8" s="1"/>
  <c r="R929" i="8" s="1"/>
  <c r="R930" i="8" s="1"/>
  <c r="R931" i="8" s="1"/>
  <c r="R932" i="8" s="1"/>
  <c r="R933" i="8" s="1"/>
  <c r="R934" i="8" s="1"/>
  <c r="R935" i="8" s="1"/>
  <c r="R936" i="8" s="1"/>
  <c r="R937" i="8" s="1"/>
  <c r="R938" i="8" s="1"/>
  <c r="R939" i="8" s="1"/>
  <c r="R940" i="8" s="1"/>
  <c r="R941" i="8" s="1"/>
  <c r="R942" i="8" s="1"/>
  <c r="R943" i="8" s="1"/>
  <c r="R944" i="8" s="1"/>
  <c r="R945" i="8" s="1"/>
  <c r="R946" i="8" s="1"/>
  <c r="R947" i="8" s="1"/>
  <c r="R948" i="8" s="1"/>
  <c r="R949" i="8" s="1"/>
  <c r="R950" i="8" s="1"/>
  <c r="R951" i="8" s="1"/>
  <c r="R952" i="8" s="1"/>
  <c r="R953" i="8" s="1"/>
  <c r="R954" i="8" s="1"/>
  <c r="R955" i="8" s="1"/>
  <c r="R956" i="8" s="1"/>
  <c r="R957" i="8" s="1"/>
  <c r="R958" i="8" s="1"/>
  <c r="R959" i="8" s="1"/>
  <c r="R960" i="8" s="1"/>
  <c r="R961" i="8" s="1"/>
  <c r="R962" i="8" s="1"/>
  <c r="R963" i="8" s="1"/>
  <c r="R964" i="8" s="1"/>
  <c r="R965" i="8" s="1"/>
  <c r="R966" i="8" s="1"/>
  <c r="R967" i="8" s="1"/>
  <c r="R968" i="8" s="1"/>
  <c r="R969" i="8" s="1"/>
  <c r="R970" i="8" s="1"/>
  <c r="R971" i="8" s="1"/>
  <c r="R972" i="8" s="1"/>
  <c r="R973" i="8" s="1"/>
  <c r="R974" i="8" s="1"/>
  <c r="R975" i="8" s="1"/>
  <c r="R976" i="8" s="1"/>
  <c r="R977" i="8" s="1"/>
  <c r="R978" i="8" s="1"/>
  <c r="R979" i="8" s="1"/>
  <c r="R980" i="8" s="1"/>
  <c r="R981" i="8" s="1"/>
  <c r="R982" i="8" s="1"/>
  <c r="R983" i="8" s="1"/>
  <c r="R984" i="8" s="1"/>
  <c r="R985" i="8" s="1"/>
  <c r="R986" i="8" s="1"/>
  <c r="R987" i="8" s="1"/>
  <c r="R988" i="8" s="1"/>
  <c r="R989" i="8" s="1"/>
  <c r="R990" i="8" s="1"/>
  <c r="R991" i="8" s="1"/>
  <c r="R992" i="8" s="1"/>
  <c r="R993" i="8" s="1"/>
  <c r="R994" i="8" s="1"/>
  <c r="R995" i="8" s="1"/>
  <c r="R996" i="8" s="1"/>
  <c r="R997" i="8" s="1"/>
  <c r="R998" i="8" s="1"/>
  <c r="R999" i="8" s="1"/>
  <c r="R1000" i="8" s="1"/>
  <c r="R1001" i="8" s="1"/>
  <c r="R1002" i="8" s="1"/>
  <c r="R1003" i="8" s="1"/>
  <c r="R1004" i="8" s="1"/>
  <c r="R1005" i="8" s="1"/>
  <c r="R1006" i="8" s="1"/>
  <c r="R1007" i="8" s="1"/>
  <c r="R1008" i="8" s="1"/>
  <c r="R1009" i="8" s="1"/>
  <c r="R1010" i="8" s="1"/>
  <c r="R1011" i="8" s="1"/>
  <c r="R1012" i="8" s="1"/>
  <c r="R1013" i="8" s="1"/>
  <c r="R1014" i="8" s="1"/>
  <c r="R1015" i="8" s="1"/>
  <c r="R1016" i="8" s="1"/>
  <c r="R1017" i="8" s="1"/>
  <c r="R1018" i="8" s="1"/>
  <c r="R1019" i="8" s="1"/>
  <c r="R1020" i="8" s="1"/>
  <c r="R1021" i="8" s="1"/>
  <c r="R1022" i="8" s="1"/>
  <c r="R1023" i="8" s="1"/>
  <c r="R1024" i="8" s="1"/>
  <c r="R1025" i="8" s="1"/>
  <c r="R1026" i="8" s="1"/>
  <c r="R1027" i="8" s="1"/>
  <c r="R1028" i="8" s="1"/>
  <c r="R1029" i="8" s="1"/>
  <c r="R1030" i="8" s="1"/>
  <c r="R1031" i="8" s="1"/>
  <c r="R1032" i="8" s="1"/>
  <c r="R1033" i="8" s="1"/>
  <c r="R1034" i="8" s="1"/>
  <c r="R1035" i="8" s="1"/>
  <c r="R1036" i="8" s="1"/>
  <c r="R1037" i="8" s="1"/>
  <c r="R1038" i="8" s="1"/>
  <c r="R1039" i="8" s="1"/>
  <c r="R1040" i="8" s="1"/>
  <c r="R1041" i="8" s="1"/>
  <c r="R1042" i="8" s="1"/>
  <c r="R1043" i="8" s="1"/>
  <c r="R1044" i="8" s="1"/>
  <c r="R1045" i="8" s="1"/>
  <c r="R1046" i="8" s="1"/>
  <c r="R1047" i="8" s="1"/>
  <c r="R1048" i="8" s="1"/>
  <c r="R1049" i="8" s="1"/>
  <c r="R1050" i="8" s="1"/>
  <c r="R1051" i="8" s="1"/>
  <c r="R1052" i="8" s="1"/>
  <c r="R1053" i="8" s="1"/>
  <c r="R1054" i="8" s="1"/>
  <c r="R1055" i="8" s="1"/>
  <c r="R1056" i="8" s="1"/>
  <c r="R1057" i="8" s="1"/>
  <c r="R1058" i="8" s="1"/>
  <c r="R1059" i="8" s="1"/>
  <c r="R1060" i="8" s="1"/>
  <c r="R1061" i="8" s="1"/>
  <c r="R1062" i="8" s="1"/>
  <c r="R1063" i="8" s="1"/>
  <c r="R1064" i="8" s="1"/>
  <c r="R1065" i="8" s="1"/>
  <c r="R1066" i="8" s="1"/>
  <c r="R1067" i="8" s="1"/>
  <c r="R1068" i="8" s="1"/>
  <c r="R1069" i="8" s="1"/>
  <c r="R1070" i="8" s="1"/>
  <c r="R1071" i="8" s="1"/>
  <c r="R1072" i="8" s="1"/>
  <c r="R1073" i="8" s="1"/>
  <c r="R1074" i="8" s="1"/>
  <c r="R1075" i="8" s="1"/>
  <c r="R1076" i="8" s="1"/>
  <c r="R1077" i="8" s="1"/>
  <c r="R1078" i="8" s="1"/>
  <c r="R1079" i="8" s="1"/>
  <c r="R1080" i="8" s="1"/>
  <c r="R1081" i="8" s="1"/>
  <c r="R1082" i="8" s="1"/>
  <c r="R1083" i="8" s="1"/>
  <c r="R1084" i="8" s="1"/>
  <c r="R1085" i="8" s="1"/>
  <c r="R1086" i="8" s="1"/>
  <c r="R1087" i="8" s="1"/>
  <c r="R1088" i="8" s="1"/>
  <c r="R1089" i="8" s="1"/>
  <c r="R1090" i="8" s="1"/>
  <c r="R1091" i="8" s="1"/>
  <c r="R1092" i="8" s="1"/>
  <c r="R1093" i="8" s="1"/>
  <c r="R1094" i="8" s="1"/>
  <c r="R1095" i="8" s="1"/>
  <c r="R1096" i="8" s="1"/>
  <c r="R1097" i="8" s="1"/>
  <c r="R1098" i="8" s="1"/>
  <c r="R1099" i="8" s="1"/>
  <c r="R1100" i="8" s="1"/>
  <c r="R1101" i="8" s="1"/>
  <c r="R1102" i="8" s="1"/>
  <c r="R1103" i="8" s="1"/>
  <c r="R1104" i="8" s="1"/>
  <c r="R1105" i="8" s="1"/>
  <c r="R1106" i="8" s="1"/>
  <c r="R1107" i="8" s="1"/>
  <c r="R1108" i="8" s="1"/>
  <c r="R1109" i="8" s="1"/>
  <c r="R1110" i="8" s="1"/>
  <c r="R1111" i="8" s="1"/>
  <c r="R1112" i="8" s="1"/>
  <c r="R1113" i="8" s="1"/>
  <c r="R1114" i="8" s="1"/>
  <c r="R1115" i="8" s="1"/>
  <c r="R1116" i="8" s="1"/>
  <c r="R1117" i="8" s="1"/>
  <c r="R1118" i="8" s="1"/>
  <c r="R1119" i="8" s="1"/>
  <c r="R1120" i="8" s="1"/>
  <c r="R1121" i="8" s="1"/>
  <c r="R1122" i="8" s="1"/>
  <c r="R1123" i="8" s="1"/>
  <c r="R1124" i="8" s="1"/>
  <c r="R1125" i="8" s="1"/>
  <c r="R1126" i="8" s="1"/>
  <c r="R1127" i="8" s="1"/>
  <c r="R1128" i="8" s="1"/>
  <c r="R1129" i="8" s="1"/>
  <c r="R1130" i="8" s="1"/>
  <c r="R1131" i="8" s="1"/>
  <c r="R1132" i="8" s="1"/>
  <c r="R1133" i="8" s="1"/>
  <c r="R1134" i="8" s="1"/>
  <c r="R1135" i="8" s="1"/>
  <c r="R1136" i="8" s="1"/>
  <c r="R1137" i="8" s="1"/>
  <c r="R1138" i="8" s="1"/>
  <c r="R1139" i="8" s="1"/>
  <c r="R1140" i="8" s="1"/>
  <c r="R1141" i="8" s="1"/>
  <c r="R1142" i="8" s="1"/>
  <c r="R1143" i="8" s="1"/>
  <c r="R1144" i="8" s="1"/>
  <c r="R1145" i="8" s="1"/>
  <c r="R1146" i="8" s="1"/>
  <c r="R1147" i="8" s="1"/>
  <c r="R1148" i="8" s="1"/>
  <c r="R1149" i="8" s="1"/>
  <c r="R1150" i="8" s="1"/>
  <c r="R1151" i="8" s="1"/>
  <c r="R1152" i="8" s="1"/>
  <c r="R1153" i="8" s="1"/>
  <c r="R1154" i="8" s="1"/>
  <c r="R1155" i="8" s="1"/>
  <c r="R1156" i="8" s="1"/>
  <c r="R1157" i="8" s="1"/>
  <c r="R1158" i="8" s="1"/>
  <c r="R1159" i="8" s="1"/>
  <c r="R1160" i="8" s="1"/>
  <c r="R1161" i="8" s="1"/>
  <c r="R1162" i="8" s="1"/>
  <c r="R1163" i="8" s="1"/>
  <c r="R1164" i="8" s="1"/>
  <c r="R1165" i="8" s="1"/>
  <c r="R1166" i="8" s="1"/>
  <c r="R1167" i="8" s="1"/>
  <c r="R1168" i="8" s="1"/>
  <c r="R1169" i="8" s="1"/>
  <c r="R1170" i="8" s="1"/>
  <c r="R1171" i="8" s="1"/>
  <c r="R1172" i="8" s="1"/>
  <c r="R1173" i="8" s="1"/>
  <c r="R1174" i="8" s="1"/>
  <c r="R1175" i="8" s="1"/>
  <c r="R1176" i="8" s="1"/>
  <c r="R1177" i="8" s="1"/>
  <c r="R1178" i="8" s="1"/>
  <c r="R1179" i="8" s="1"/>
  <c r="R1180" i="8" s="1"/>
  <c r="R1181" i="8" s="1"/>
  <c r="R1182" i="8" s="1"/>
  <c r="R1183" i="8" s="1"/>
  <c r="R1184" i="8" s="1"/>
  <c r="R1185" i="8" s="1"/>
  <c r="R1186" i="8" s="1"/>
  <c r="R1187" i="8" s="1"/>
  <c r="R1188" i="8" s="1"/>
  <c r="R1189" i="8" s="1"/>
  <c r="R1190" i="8" s="1"/>
  <c r="R1191" i="8" s="1"/>
  <c r="R1192" i="8" s="1"/>
  <c r="R1193" i="8" s="1"/>
  <c r="R1194" i="8" s="1"/>
  <c r="R1195" i="8" s="1"/>
  <c r="R1196" i="8" s="1"/>
  <c r="R1197" i="8" s="1"/>
  <c r="R1198" i="8" s="1"/>
  <c r="R1199" i="8" s="1"/>
  <c r="R1200" i="8" s="1"/>
  <c r="R1201" i="8" s="1"/>
  <c r="R1202" i="8" s="1"/>
  <c r="R1203" i="8" s="1"/>
  <c r="R1204" i="8" s="1"/>
  <c r="R1205" i="8" s="1"/>
  <c r="R1206" i="8" s="1"/>
  <c r="R1207" i="8" s="1"/>
  <c r="R1208" i="8" s="1"/>
  <c r="R1209" i="8" s="1"/>
  <c r="R1210" i="8" s="1"/>
  <c r="R1211" i="8" s="1"/>
  <c r="R1212" i="8" s="1"/>
  <c r="R1213" i="8" s="1"/>
  <c r="R1214" i="8" s="1"/>
  <c r="R1215" i="8" s="1"/>
  <c r="R1216" i="8" s="1"/>
  <c r="R1217" i="8" s="1"/>
  <c r="R1218" i="8" s="1"/>
  <c r="R1219" i="8" s="1"/>
  <c r="R1220" i="8" s="1"/>
  <c r="R1221" i="8" s="1"/>
  <c r="R1222" i="8" s="1"/>
  <c r="R1223" i="8" s="1"/>
  <c r="R1224" i="8" s="1"/>
  <c r="R1225" i="8" s="1"/>
  <c r="R1226" i="8" s="1"/>
  <c r="R1227" i="8" s="1"/>
  <c r="R1228" i="8" s="1"/>
  <c r="R1229" i="8" s="1"/>
  <c r="R1230" i="8" s="1"/>
  <c r="R1231" i="8" s="1"/>
  <c r="R1232" i="8" s="1"/>
  <c r="R1233" i="8" s="1"/>
  <c r="R1234" i="8" s="1"/>
  <c r="R1235" i="8" s="1"/>
  <c r="R1236" i="8" s="1"/>
  <c r="R1237" i="8" s="1"/>
  <c r="R1238" i="8" s="1"/>
  <c r="R1239" i="8" s="1"/>
  <c r="R1240" i="8" s="1"/>
  <c r="R1241" i="8" s="1"/>
  <c r="R1242" i="8" s="1"/>
  <c r="R1243" i="8" s="1"/>
  <c r="R1244" i="8" s="1"/>
  <c r="R1245" i="8" s="1"/>
  <c r="R1246" i="8" s="1"/>
  <c r="R1247" i="8" s="1"/>
  <c r="R1248" i="8" s="1"/>
  <c r="R1249" i="8" s="1"/>
  <c r="R1250" i="8" s="1"/>
  <c r="R1251" i="8" s="1"/>
  <c r="R1252" i="8" s="1"/>
  <c r="R1253" i="8" s="1"/>
  <c r="R1254" i="8" s="1"/>
  <c r="R1255" i="8" s="1"/>
  <c r="R1256" i="8" s="1"/>
  <c r="R1257" i="8" s="1"/>
  <c r="R1258" i="8" s="1"/>
  <c r="R1259" i="8" s="1"/>
  <c r="R1260" i="8" s="1"/>
  <c r="R1261" i="8" s="1"/>
  <c r="R1262" i="8" s="1"/>
  <c r="R1263" i="8" s="1"/>
  <c r="R1264" i="8" s="1"/>
  <c r="R1265" i="8" s="1"/>
  <c r="R1266" i="8" s="1"/>
  <c r="R1267" i="8" s="1"/>
  <c r="R1268" i="8" s="1"/>
  <c r="R1269" i="8" s="1"/>
  <c r="R1270" i="8" s="1"/>
  <c r="R1271" i="8" s="1"/>
  <c r="R1272" i="8" s="1"/>
  <c r="R1273" i="8" s="1"/>
  <c r="R1274" i="8" s="1"/>
  <c r="R1275" i="8" s="1"/>
  <c r="R1276" i="8" s="1"/>
  <c r="R1277" i="8" s="1"/>
  <c r="R1278" i="8" s="1"/>
  <c r="R1279" i="8" s="1"/>
  <c r="R1280" i="8" s="1"/>
  <c r="R1281" i="8" s="1"/>
  <c r="R1282" i="8" s="1"/>
  <c r="R1283" i="8" s="1"/>
  <c r="R1284" i="8" s="1"/>
  <c r="R1285" i="8" s="1"/>
  <c r="R1286" i="8" s="1"/>
  <c r="R1287" i="8" s="1"/>
  <c r="R1288" i="8" s="1"/>
  <c r="R1289" i="8" s="1"/>
  <c r="R1290" i="8" s="1"/>
  <c r="R1291" i="8" s="1"/>
  <c r="R1292" i="8" s="1"/>
  <c r="R1293" i="8" s="1"/>
  <c r="R1294" i="8" s="1"/>
  <c r="R1295" i="8" s="1"/>
  <c r="R1296" i="8" s="1"/>
  <c r="R1297" i="8" s="1"/>
  <c r="R1298" i="8" s="1"/>
  <c r="R1299" i="8" s="1"/>
  <c r="R1300" i="8" s="1"/>
  <c r="R1301" i="8" s="1"/>
  <c r="R1302" i="8" s="1"/>
  <c r="R1303" i="8" s="1"/>
  <c r="R1304" i="8" s="1"/>
  <c r="R1305" i="8" s="1"/>
  <c r="R1306" i="8" s="1"/>
  <c r="R1307" i="8" s="1"/>
  <c r="R1308" i="8" s="1"/>
  <c r="R1309" i="8" s="1"/>
  <c r="R1310" i="8" s="1"/>
  <c r="R1311" i="8" s="1"/>
  <c r="R1312" i="8" s="1"/>
  <c r="R1313" i="8" s="1"/>
  <c r="R1314" i="8" s="1"/>
  <c r="R1315" i="8" s="1"/>
  <c r="R1316" i="8" s="1"/>
  <c r="R1317" i="8" s="1"/>
  <c r="R1318" i="8" s="1"/>
  <c r="R1319" i="8" s="1"/>
  <c r="R1320" i="8" s="1"/>
  <c r="R1321" i="8" s="1"/>
  <c r="R1322" i="8" s="1"/>
  <c r="R1323" i="8" s="1"/>
  <c r="R1324" i="8" s="1"/>
  <c r="R1325" i="8" s="1"/>
  <c r="R1326" i="8" s="1"/>
  <c r="R1327" i="8" s="1"/>
  <c r="R1328" i="8" s="1"/>
  <c r="R1329" i="8" s="1"/>
  <c r="R1330" i="8" s="1"/>
  <c r="R1331" i="8" s="1"/>
  <c r="R1332" i="8" s="1"/>
  <c r="R1333" i="8" s="1"/>
  <c r="R1334" i="8" s="1"/>
  <c r="R1335" i="8" s="1"/>
  <c r="R1336" i="8" s="1"/>
  <c r="R1337" i="8" s="1"/>
  <c r="R1338" i="8" s="1"/>
  <c r="R1339" i="8" s="1"/>
  <c r="R1340" i="8" s="1"/>
  <c r="R1341" i="8" s="1"/>
  <c r="R1342" i="8" s="1"/>
  <c r="R1343" i="8" s="1"/>
  <c r="R1344" i="8" s="1"/>
  <c r="R1345" i="8" s="1"/>
  <c r="R1346" i="8" s="1"/>
  <c r="R1347" i="8" s="1"/>
  <c r="R1348" i="8" s="1"/>
  <c r="R1349" i="8" s="1"/>
  <c r="R1350" i="8" s="1"/>
  <c r="R1351" i="8" s="1"/>
  <c r="R1352" i="8" s="1"/>
  <c r="R1353" i="8" s="1"/>
  <c r="R1354" i="8" s="1"/>
  <c r="R1355" i="8" s="1"/>
  <c r="R1356" i="8" s="1"/>
  <c r="R1357" i="8" s="1"/>
  <c r="R1358" i="8" s="1"/>
  <c r="R1359" i="8" s="1"/>
  <c r="R1360" i="8" s="1"/>
  <c r="R1361" i="8" s="1"/>
  <c r="R1362" i="8" s="1"/>
  <c r="R1363" i="8" s="1"/>
  <c r="R1364" i="8" s="1"/>
  <c r="R1365" i="8" s="1"/>
  <c r="R1366" i="8" s="1"/>
  <c r="R1367" i="8" s="1"/>
  <c r="R1368" i="8" s="1"/>
  <c r="R1369" i="8" s="1"/>
  <c r="R1370" i="8" s="1"/>
  <c r="R1371" i="8" s="1"/>
  <c r="R1372" i="8" s="1"/>
  <c r="R1373" i="8" s="1"/>
  <c r="R1374" i="8" s="1"/>
  <c r="R1375" i="8" s="1"/>
  <c r="R1376" i="8" s="1"/>
  <c r="R1377" i="8" s="1"/>
  <c r="R1378" i="8" s="1"/>
  <c r="R1379" i="8" s="1"/>
  <c r="R1380" i="8" s="1"/>
  <c r="R1381" i="8" s="1"/>
  <c r="R1382" i="8" s="1"/>
  <c r="R1383" i="8" s="1"/>
  <c r="R1384" i="8" s="1"/>
  <c r="R1385" i="8" s="1"/>
  <c r="R1386" i="8" s="1"/>
  <c r="R1387" i="8" s="1"/>
  <c r="R1388" i="8" s="1"/>
  <c r="R1389" i="8" s="1"/>
  <c r="R1390" i="8" s="1"/>
  <c r="R1391" i="8" s="1"/>
  <c r="R1392" i="8" s="1"/>
  <c r="R1393" i="8" s="1"/>
  <c r="R1394" i="8" s="1"/>
  <c r="R1395" i="8" s="1"/>
  <c r="R1396" i="8" s="1"/>
  <c r="R1397" i="8" s="1"/>
  <c r="R1398" i="8" s="1"/>
  <c r="R1399" i="8" s="1"/>
  <c r="R1400" i="8" s="1"/>
  <c r="R1401" i="8" s="1"/>
  <c r="R1402" i="8" s="1"/>
  <c r="R1403" i="8" s="1"/>
  <c r="R1404" i="8" s="1"/>
  <c r="R1405" i="8" s="1"/>
  <c r="R1406" i="8" s="1"/>
  <c r="R1407" i="8" s="1"/>
  <c r="R1408" i="8" s="1"/>
  <c r="R1409" i="8" s="1"/>
  <c r="R1410" i="8" s="1"/>
  <c r="R1411" i="8" s="1"/>
  <c r="R1412" i="8" s="1"/>
  <c r="R1413" i="8" s="1"/>
  <c r="R1414" i="8" s="1"/>
  <c r="R1415" i="8" s="1"/>
  <c r="R1416" i="8" s="1"/>
  <c r="R1417" i="8" s="1"/>
  <c r="R1418" i="8" s="1"/>
  <c r="R1419" i="8" s="1"/>
  <c r="R1420" i="8" s="1"/>
  <c r="R1421" i="8" s="1"/>
  <c r="R1422" i="8" s="1"/>
  <c r="R1423" i="8" s="1"/>
  <c r="R1424" i="8" s="1"/>
  <c r="R1425" i="8" s="1"/>
  <c r="R1426" i="8" s="1"/>
  <c r="R1427" i="8" s="1"/>
  <c r="R1428" i="8" s="1"/>
  <c r="R1429" i="8" s="1"/>
  <c r="R1430" i="8" s="1"/>
  <c r="R1431" i="8" s="1"/>
  <c r="R1432" i="8" s="1"/>
  <c r="R1433" i="8" s="1"/>
  <c r="R1434" i="8" s="1"/>
  <c r="R1435" i="8" s="1"/>
  <c r="R1436" i="8" s="1"/>
  <c r="R1437" i="8" s="1"/>
  <c r="R1438" i="8" s="1"/>
  <c r="R1439" i="8" s="1"/>
  <c r="R1440" i="8" s="1"/>
  <c r="R1441" i="8" s="1"/>
  <c r="R1442" i="8" s="1"/>
  <c r="R1443" i="8" s="1"/>
  <c r="R1444" i="8" s="1"/>
  <c r="R1445" i="8" s="1"/>
  <c r="R1446" i="8" s="1"/>
  <c r="R1447" i="8" s="1"/>
  <c r="R1448" i="8" s="1"/>
  <c r="R1449" i="8" s="1"/>
  <c r="R1450" i="8" s="1"/>
  <c r="R1451" i="8" s="1"/>
  <c r="R1452" i="8" s="1"/>
  <c r="R1453" i="8" s="1"/>
  <c r="R1454" i="8" s="1"/>
  <c r="R1455" i="8" s="1"/>
  <c r="R1456" i="8" s="1"/>
  <c r="R1457" i="8" s="1"/>
  <c r="R1458" i="8" s="1"/>
  <c r="R1459" i="8" s="1"/>
  <c r="R1460" i="8" s="1"/>
  <c r="R1461" i="8" s="1"/>
  <c r="R1462" i="8" s="1"/>
  <c r="R1463" i="8" s="1"/>
  <c r="R1464" i="8" s="1"/>
  <c r="R1465" i="8" s="1"/>
  <c r="R1466" i="8" s="1"/>
  <c r="R1467" i="8" s="1"/>
  <c r="R1468" i="8" s="1"/>
  <c r="R1469" i="8" s="1"/>
  <c r="R1470" i="8" s="1"/>
  <c r="R1471" i="8" s="1"/>
  <c r="R1472" i="8" s="1"/>
  <c r="R1473" i="8" s="1"/>
  <c r="R1474" i="8" s="1"/>
  <c r="R1475" i="8" s="1"/>
  <c r="R1476" i="8" s="1"/>
  <c r="R1477" i="8" s="1"/>
  <c r="R1478" i="8" s="1"/>
  <c r="R1479" i="8" s="1"/>
  <c r="R1480" i="8" s="1"/>
  <c r="R1481" i="8" s="1"/>
  <c r="R1482" i="8" s="1"/>
  <c r="R1483" i="8" s="1"/>
  <c r="R1484" i="8" s="1"/>
  <c r="R1485" i="8" s="1"/>
  <c r="R1486" i="8" s="1"/>
  <c r="R1487" i="8" s="1"/>
  <c r="R1488" i="8" s="1"/>
  <c r="R1489" i="8" s="1"/>
  <c r="R1490" i="8" s="1"/>
  <c r="R1491" i="8" s="1"/>
  <c r="R1492" i="8" s="1"/>
  <c r="R1493" i="8" s="1"/>
  <c r="R1494" i="8" s="1"/>
  <c r="R1495" i="8" s="1"/>
  <c r="R1496" i="8" s="1"/>
  <c r="R1497" i="8" s="1"/>
  <c r="R1498" i="8" s="1"/>
  <c r="R1499" i="8" s="1"/>
  <c r="R1500" i="8" s="1"/>
  <c r="R1501" i="8" s="1"/>
  <c r="R1502" i="8" s="1"/>
  <c r="R1503" i="8" s="1"/>
  <c r="R1504" i="8" s="1"/>
  <c r="R1505" i="8" s="1"/>
  <c r="R1506" i="8" s="1"/>
  <c r="R1507" i="8" s="1"/>
  <c r="R1508" i="8" s="1"/>
  <c r="R1509" i="8" s="1"/>
  <c r="R1510" i="8" s="1"/>
  <c r="R1511" i="8" s="1"/>
  <c r="R1512" i="8" s="1"/>
  <c r="R1513" i="8" s="1"/>
  <c r="R1514" i="8" s="1"/>
  <c r="R1515" i="8" s="1"/>
  <c r="R1516" i="8" s="1"/>
  <c r="R1517" i="8" s="1"/>
  <c r="R1518" i="8" s="1"/>
  <c r="R1519" i="8" s="1"/>
  <c r="R1520" i="8" s="1"/>
  <c r="R1521" i="8" s="1"/>
  <c r="R1522" i="8" s="1"/>
  <c r="R1523" i="8" s="1"/>
  <c r="R1524" i="8" s="1"/>
  <c r="R1525" i="8" s="1"/>
  <c r="R1526" i="8" s="1"/>
  <c r="R1527" i="8" s="1"/>
  <c r="R1528" i="8" s="1"/>
  <c r="R1529" i="8" s="1"/>
  <c r="R1530" i="8" s="1"/>
  <c r="R1531" i="8" s="1"/>
  <c r="R1532" i="8" s="1"/>
  <c r="R1533" i="8" s="1"/>
  <c r="R1534" i="8" s="1"/>
  <c r="R1535" i="8" s="1"/>
  <c r="R1536" i="8" s="1"/>
  <c r="R1537" i="8" s="1"/>
  <c r="R1538" i="8" s="1"/>
  <c r="R1539" i="8" s="1"/>
  <c r="R1540" i="8" s="1"/>
  <c r="R1541" i="8" s="1"/>
  <c r="R1542" i="8" s="1"/>
  <c r="R1543" i="8" s="1"/>
  <c r="R1544" i="8" s="1"/>
  <c r="R1545" i="8" s="1"/>
  <c r="R1546" i="8" s="1"/>
  <c r="R1547" i="8" s="1"/>
  <c r="R1548" i="8" s="1"/>
  <c r="R1549" i="8" s="1"/>
  <c r="R1550" i="8" s="1"/>
  <c r="R1551" i="8" s="1"/>
  <c r="R1552" i="8" s="1"/>
  <c r="R1553" i="8" s="1"/>
  <c r="R1554" i="8" s="1"/>
  <c r="R1555" i="8" s="1"/>
  <c r="R1556" i="8" s="1"/>
  <c r="R1557" i="8" s="1"/>
  <c r="R1558" i="8" s="1"/>
  <c r="R1559" i="8" s="1"/>
  <c r="R1560" i="8" s="1"/>
  <c r="R1561" i="8" s="1"/>
  <c r="R1562" i="8" s="1"/>
  <c r="R1563" i="8" s="1"/>
  <c r="R1564" i="8" s="1"/>
  <c r="R1565" i="8" s="1"/>
  <c r="R1566" i="8" s="1"/>
  <c r="R1567" i="8" s="1"/>
  <c r="R1568" i="8" s="1"/>
  <c r="R1569" i="8" s="1"/>
  <c r="R1570" i="8" s="1"/>
  <c r="R1571" i="8" s="1"/>
  <c r="R1572" i="8" s="1"/>
  <c r="R1573" i="8" s="1"/>
  <c r="R1574" i="8" s="1"/>
  <c r="R1575" i="8" s="1"/>
  <c r="R1576" i="8" s="1"/>
  <c r="R1577" i="8" s="1"/>
  <c r="R1578" i="8" s="1"/>
  <c r="R1579" i="8" s="1"/>
  <c r="R1580" i="8" s="1"/>
  <c r="R1581" i="8" s="1"/>
  <c r="R1582" i="8" s="1"/>
  <c r="R1583" i="8" s="1"/>
  <c r="R1584" i="8" s="1"/>
  <c r="R1585" i="8" s="1"/>
  <c r="R1586" i="8" s="1"/>
  <c r="R1587" i="8" s="1"/>
  <c r="R1588" i="8" s="1"/>
  <c r="R1589" i="8" s="1"/>
  <c r="R1590" i="8" s="1"/>
  <c r="R1591" i="8" s="1"/>
  <c r="R1592" i="8" s="1"/>
  <c r="R1593" i="8" s="1"/>
  <c r="R1594" i="8" s="1"/>
  <c r="R1595" i="8" s="1"/>
  <c r="R1596" i="8" s="1"/>
  <c r="R1597" i="8" s="1"/>
  <c r="R1598" i="8" s="1"/>
  <c r="R1599" i="8" s="1"/>
  <c r="R1600" i="8" s="1"/>
  <c r="R1601" i="8" s="1"/>
  <c r="R1602" i="8" s="1"/>
  <c r="R1603" i="8" s="1"/>
  <c r="R1604" i="8" s="1"/>
  <c r="R1605" i="8" s="1"/>
  <c r="R1606" i="8" s="1"/>
  <c r="R1607" i="8" s="1"/>
  <c r="R1608" i="8" s="1"/>
  <c r="R1609" i="8" s="1"/>
  <c r="R1610" i="8" s="1"/>
  <c r="R1611" i="8" s="1"/>
  <c r="R1612" i="8" s="1"/>
  <c r="R1613" i="8" s="1"/>
  <c r="R1614" i="8" s="1"/>
  <c r="R1615" i="8" s="1"/>
  <c r="R1616" i="8" s="1"/>
  <c r="R1617" i="8" s="1"/>
  <c r="R1618" i="8" s="1"/>
  <c r="R1619" i="8" s="1"/>
  <c r="R1620" i="8" s="1"/>
  <c r="R1621" i="8" s="1"/>
  <c r="R1622" i="8" s="1"/>
  <c r="R1623" i="8" s="1"/>
  <c r="R1624" i="8" s="1"/>
  <c r="R1625" i="8" s="1"/>
  <c r="R1626" i="8" s="1"/>
  <c r="R1627" i="8" s="1"/>
  <c r="R1628" i="8" s="1"/>
  <c r="R1629" i="8" s="1"/>
  <c r="R1630" i="8" s="1"/>
  <c r="R1631" i="8" s="1"/>
  <c r="R1632" i="8" s="1"/>
  <c r="R1633" i="8" s="1"/>
  <c r="R1634" i="8" s="1"/>
  <c r="R1635" i="8" s="1"/>
  <c r="R1636" i="8" s="1"/>
  <c r="R1637" i="8" s="1"/>
  <c r="R1638" i="8" s="1"/>
  <c r="R1639" i="8" s="1"/>
  <c r="R1640" i="8" s="1"/>
  <c r="R1641" i="8" s="1"/>
  <c r="R1642" i="8" s="1"/>
  <c r="R1643" i="8" s="1"/>
  <c r="R1644" i="8" s="1"/>
  <c r="R1645" i="8" s="1"/>
  <c r="R1646" i="8" s="1"/>
  <c r="R1647" i="8" s="1"/>
  <c r="R1648" i="8" s="1"/>
  <c r="R1649" i="8" s="1"/>
  <c r="R1650" i="8" s="1"/>
  <c r="R1651" i="8" s="1"/>
  <c r="R1652" i="8" s="1"/>
  <c r="R1653" i="8" s="1"/>
  <c r="R1654" i="8" s="1"/>
  <c r="R1655" i="8" s="1"/>
  <c r="R1656" i="8" s="1"/>
  <c r="R1657" i="8" s="1"/>
  <c r="R1658" i="8" s="1"/>
  <c r="R1659" i="8" s="1"/>
  <c r="R1660" i="8" s="1"/>
  <c r="R1661" i="8" s="1"/>
  <c r="R1662" i="8" s="1"/>
  <c r="R1663" i="8" s="1"/>
  <c r="R1664" i="8" s="1"/>
  <c r="R1665" i="8" s="1"/>
  <c r="R1666" i="8" s="1"/>
  <c r="R1667" i="8" s="1"/>
  <c r="R1668" i="8" s="1"/>
  <c r="R1669" i="8" s="1"/>
  <c r="R1670" i="8" s="1"/>
  <c r="R1671" i="8" s="1"/>
  <c r="R1672" i="8" s="1"/>
  <c r="R1673" i="8" s="1"/>
  <c r="R1674" i="8" s="1"/>
  <c r="R1675" i="8" s="1"/>
  <c r="R1676" i="8" s="1"/>
  <c r="R1677" i="8" s="1"/>
  <c r="R1678" i="8" s="1"/>
  <c r="R1679" i="8" s="1"/>
  <c r="R1680" i="8" s="1"/>
  <c r="R1681" i="8" s="1"/>
  <c r="R1682" i="8" s="1"/>
  <c r="R1683" i="8" s="1"/>
  <c r="R1684" i="8" s="1"/>
  <c r="R1685" i="8" s="1"/>
  <c r="R1686" i="8" s="1"/>
  <c r="R1687" i="8" s="1"/>
  <c r="R1688" i="8" s="1"/>
  <c r="R1689" i="8" s="1"/>
  <c r="R1690" i="8" s="1"/>
  <c r="R1691" i="8" s="1"/>
  <c r="R1692" i="8" s="1"/>
  <c r="R1693" i="8" s="1"/>
  <c r="R1694" i="8" s="1"/>
  <c r="R1695" i="8" s="1"/>
  <c r="R1696" i="8" s="1"/>
  <c r="R1697" i="8" s="1"/>
  <c r="R1698" i="8" s="1"/>
  <c r="R1699" i="8" s="1"/>
  <c r="R1700" i="8" s="1"/>
  <c r="R1701" i="8" s="1"/>
  <c r="R1702" i="8" s="1"/>
  <c r="R1703" i="8" s="1"/>
  <c r="R1704" i="8" s="1"/>
  <c r="R1705" i="8" s="1"/>
  <c r="R1706" i="8" s="1"/>
  <c r="R1707" i="8" s="1"/>
  <c r="R1708" i="8" s="1"/>
  <c r="R1709" i="8" s="1"/>
  <c r="R1710" i="8" s="1"/>
  <c r="R1711" i="8" s="1"/>
  <c r="R1712" i="8" s="1"/>
  <c r="R1713" i="8" s="1"/>
  <c r="R1714" i="8" s="1"/>
  <c r="R1715" i="8" s="1"/>
  <c r="R1716" i="8" s="1"/>
  <c r="R1717" i="8" s="1"/>
  <c r="R1718" i="8" s="1"/>
  <c r="R1719" i="8" s="1"/>
  <c r="R1720" i="8" s="1"/>
  <c r="R1721" i="8" s="1"/>
  <c r="R1722" i="8" s="1"/>
  <c r="R1723" i="8" s="1"/>
  <c r="R1724" i="8" s="1"/>
  <c r="R1725" i="8" s="1"/>
  <c r="R1726" i="8" s="1"/>
  <c r="R1727" i="8" s="1"/>
  <c r="R1728" i="8" s="1"/>
  <c r="R1729" i="8" s="1"/>
  <c r="R1730" i="8" s="1"/>
  <c r="R1731" i="8" s="1"/>
  <c r="R1732" i="8" s="1"/>
  <c r="R1733" i="8" s="1"/>
  <c r="R1734" i="8" s="1"/>
  <c r="R1735" i="8" s="1"/>
  <c r="R1736" i="8" s="1"/>
  <c r="R1737" i="8" s="1"/>
  <c r="R1738" i="8" s="1"/>
  <c r="R1739" i="8" s="1"/>
  <c r="R1740" i="8" s="1"/>
  <c r="R1741" i="8" s="1"/>
  <c r="R1742" i="8" s="1"/>
  <c r="R1743" i="8" s="1"/>
  <c r="R1744" i="8" s="1"/>
  <c r="R1745" i="8" s="1"/>
  <c r="R1746" i="8" s="1"/>
  <c r="R1747" i="8" s="1"/>
  <c r="R1748" i="8" s="1"/>
  <c r="R1749" i="8" s="1"/>
  <c r="R1750" i="8" s="1"/>
  <c r="R1751" i="8" s="1"/>
  <c r="R1752" i="8" s="1"/>
  <c r="R1753" i="8" s="1"/>
  <c r="R1754" i="8" s="1"/>
  <c r="R1755" i="8" s="1"/>
  <c r="R1756" i="8" s="1"/>
  <c r="R1757" i="8" s="1"/>
  <c r="R1758" i="8" s="1"/>
  <c r="R1759" i="8" s="1"/>
  <c r="R1760" i="8" s="1"/>
  <c r="R1761" i="8" s="1"/>
  <c r="R1762" i="8" s="1"/>
  <c r="R1763" i="8" s="1"/>
  <c r="R1764" i="8" s="1"/>
  <c r="R1765" i="8" s="1"/>
  <c r="R1766" i="8" s="1"/>
  <c r="R1767" i="8" s="1"/>
  <c r="R1768" i="8" s="1"/>
  <c r="R1769" i="8" s="1"/>
  <c r="R1770" i="8" s="1"/>
  <c r="R1771" i="8" s="1"/>
  <c r="R1772" i="8" s="1"/>
  <c r="R1773" i="8" s="1"/>
  <c r="R1774" i="8" s="1"/>
  <c r="R1775" i="8" s="1"/>
  <c r="R1776" i="8" s="1"/>
  <c r="R1777" i="8" s="1"/>
  <c r="R1778" i="8" s="1"/>
  <c r="R1779" i="8" s="1"/>
  <c r="R1780" i="8" s="1"/>
  <c r="R1781" i="8" s="1"/>
  <c r="R1782" i="8" s="1"/>
  <c r="R1783" i="8" s="1"/>
  <c r="R1784" i="8" s="1"/>
  <c r="R1785" i="8" s="1"/>
  <c r="R1786" i="8" s="1"/>
  <c r="R1787" i="8" s="1"/>
  <c r="R1788" i="8" s="1"/>
  <c r="R1789" i="8" s="1"/>
  <c r="R1790" i="8" s="1"/>
  <c r="R1791" i="8" s="1"/>
  <c r="R1792" i="8" s="1"/>
  <c r="R1793" i="8" s="1"/>
  <c r="R1794" i="8" s="1"/>
  <c r="R1795" i="8" s="1"/>
  <c r="R1796" i="8" s="1"/>
  <c r="R1797" i="8" s="1"/>
  <c r="R1798" i="8" s="1"/>
  <c r="R1799" i="8" s="1"/>
  <c r="R1800" i="8" s="1"/>
  <c r="R1801" i="8" s="1"/>
  <c r="R1802" i="8" s="1"/>
  <c r="R1803" i="8" s="1"/>
  <c r="R1804" i="8" s="1"/>
  <c r="R1805" i="8" s="1"/>
  <c r="R1806" i="8" s="1"/>
  <c r="R1807" i="8" s="1"/>
  <c r="R1808" i="8" s="1"/>
  <c r="R1809" i="8" s="1"/>
  <c r="R1810" i="8" s="1"/>
  <c r="R1811" i="8" s="1"/>
  <c r="R1812" i="8" s="1"/>
  <c r="R1813" i="8" s="1"/>
  <c r="R1814" i="8" s="1"/>
  <c r="R1815" i="8" s="1"/>
  <c r="R1816" i="8" s="1"/>
  <c r="R1817" i="8" s="1"/>
  <c r="R1818" i="8" s="1"/>
  <c r="R1819" i="8" s="1"/>
  <c r="R1820" i="8" s="1"/>
  <c r="R1821" i="8" s="1"/>
  <c r="R1822" i="8" s="1"/>
  <c r="R1823" i="8" s="1"/>
  <c r="R1824" i="8" s="1"/>
  <c r="R1825" i="8" s="1"/>
  <c r="R1826" i="8" s="1"/>
  <c r="R1827" i="8" s="1"/>
  <c r="R1828" i="8" s="1"/>
  <c r="R1829" i="8" s="1"/>
  <c r="R1830" i="8" s="1"/>
  <c r="R1831" i="8" s="1"/>
  <c r="R6" i="7"/>
  <c r="R7" i="7" s="1"/>
  <c r="R8" i="7" s="1"/>
  <c r="R9" i="7" s="1"/>
  <c r="R10" i="7" s="1"/>
  <c r="R11" i="7" s="1"/>
  <c r="R12" i="7" s="1"/>
  <c r="R13" i="7" s="1"/>
  <c r="R14" i="7" s="1"/>
  <c r="R15" i="7" s="1"/>
  <c r="R16" i="7" s="1"/>
  <c r="R17" i="7" s="1"/>
  <c r="R18" i="7" s="1"/>
  <c r="R19" i="7" s="1"/>
  <c r="R20" i="7" s="1"/>
  <c r="R21" i="7" s="1"/>
  <c r="R22" i="7" s="1"/>
  <c r="R23" i="7" s="1"/>
  <c r="R24" i="7" s="1"/>
  <c r="R25" i="7" s="1"/>
  <c r="R26" i="7" s="1"/>
  <c r="R27" i="7" s="1"/>
  <c r="R28" i="7" s="1"/>
  <c r="R29" i="7" s="1"/>
  <c r="R30" i="7" s="1"/>
  <c r="R31" i="7" s="1"/>
  <c r="R32" i="7" s="1"/>
  <c r="R33" i="7" s="1"/>
  <c r="R34" i="7" s="1"/>
  <c r="R35" i="7" s="1"/>
  <c r="R36" i="7" s="1"/>
  <c r="R37" i="7" s="1"/>
  <c r="R38" i="7" s="1"/>
  <c r="R39" i="7" s="1"/>
  <c r="R40" i="7" s="1"/>
  <c r="R41" i="7" s="1"/>
  <c r="R42" i="7" s="1"/>
  <c r="R43" i="7" s="1"/>
  <c r="R44" i="7" s="1"/>
  <c r="R45" i="7" s="1"/>
  <c r="R46" i="7" s="1"/>
  <c r="R47" i="7" s="1"/>
  <c r="R48" i="7" s="1"/>
  <c r="R49" i="7" s="1"/>
  <c r="R50" i="7" s="1"/>
  <c r="R51" i="7" s="1"/>
  <c r="R52" i="7" s="1"/>
  <c r="R53" i="7" s="1"/>
  <c r="R54" i="7" s="1"/>
  <c r="R55" i="7" s="1"/>
  <c r="R56" i="7" s="1"/>
  <c r="R57" i="7" s="1"/>
  <c r="R58" i="7" s="1"/>
  <c r="R59" i="7" s="1"/>
  <c r="R60" i="7" s="1"/>
  <c r="R61" i="7" s="1"/>
  <c r="R62" i="7" s="1"/>
  <c r="R63" i="7" s="1"/>
  <c r="R64" i="7" s="1"/>
  <c r="R65" i="7" s="1"/>
  <c r="R66" i="7" s="1"/>
  <c r="R67" i="7" s="1"/>
  <c r="R68" i="7" s="1"/>
  <c r="R69" i="7" s="1"/>
  <c r="R70" i="7" s="1"/>
  <c r="R71" i="7" s="1"/>
  <c r="R72" i="7" s="1"/>
  <c r="R73" i="7" s="1"/>
  <c r="R74" i="7" s="1"/>
  <c r="R75" i="7" s="1"/>
  <c r="R76" i="7" s="1"/>
  <c r="R77" i="7" s="1"/>
  <c r="R78" i="7" s="1"/>
  <c r="R79" i="7" s="1"/>
  <c r="R80" i="7" s="1"/>
  <c r="R81" i="7" s="1"/>
  <c r="R82" i="7" s="1"/>
  <c r="R83" i="7" s="1"/>
  <c r="R84" i="7" s="1"/>
  <c r="R85" i="7" s="1"/>
  <c r="R86" i="7" s="1"/>
  <c r="R87" i="7" s="1"/>
  <c r="R88" i="7" s="1"/>
  <c r="R89" i="7" s="1"/>
  <c r="R90" i="7" s="1"/>
  <c r="R91" i="7" s="1"/>
  <c r="R92" i="7" s="1"/>
  <c r="R93" i="7" s="1"/>
  <c r="R94" i="7" s="1"/>
  <c r="R95" i="7" s="1"/>
  <c r="R96" i="7" s="1"/>
  <c r="R97" i="7" s="1"/>
  <c r="R98" i="7" s="1"/>
  <c r="R99" i="7" s="1"/>
  <c r="R100" i="7" s="1"/>
  <c r="R101" i="7" s="1"/>
  <c r="R102" i="7" s="1"/>
  <c r="R103" i="7" s="1"/>
  <c r="R104" i="7" s="1"/>
  <c r="R105" i="7" s="1"/>
  <c r="R106" i="7" s="1"/>
  <c r="R107" i="7" s="1"/>
  <c r="R108" i="7" s="1"/>
  <c r="R109" i="7" s="1"/>
  <c r="R110" i="7" s="1"/>
  <c r="R111" i="7" s="1"/>
  <c r="R112" i="7" s="1"/>
  <c r="R113" i="7" s="1"/>
  <c r="R114" i="7" s="1"/>
  <c r="R115" i="7" s="1"/>
  <c r="R116" i="7" s="1"/>
  <c r="R117" i="7" s="1"/>
  <c r="R118" i="7" s="1"/>
  <c r="R119" i="7" s="1"/>
  <c r="R120" i="7" s="1"/>
  <c r="R121" i="7" s="1"/>
  <c r="R122" i="7" s="1"/>
  <c r="R123" i="7" s="1"/>
  <c r="R124" i="7" s="1"/>
  <c r="R125" i="7" s="1"/>
  <c r="R126" i="7" s="1"/>
  <c r="R127" i="7" s="1"/>
  <c r="R128" i="7" s="1"/>
  <c r="R129" i="7" s="1"/>
  <c r="R130" i="7" s="1"/>
  <c r="R131" i="7" s="1"/>
  <c r="R132" i="7" s="1"/>
  <c r="R133" i="7" s="1"/>
  <c r="R134" i="7" s="1"/>
  <c r="R135" i="7" s="1"/>
  <c r="R136" i="7" s="1"/>
  <c r="R137" i="7" s="1"/>
  <c r="R138" i="7" s="1"/>
  <c r="R139" i="7" s="1"/>
  <c r="R140" i="7" s="1"/>
  <c r="R141" i="7" s="1"/>
  <c r="R142" i="7" s="1"/>
  <c r="R143" i="7" s="1"/>
  <c r="R144" i="7" s="1"/>
  <c r="R145" i="7" s="1"/>
  <c r="R146" i="7" s="1"/>
  <c r="R147" i="7" s="1"/>
  <c r="R148" i="7" s="1"/>
  <c r="R149" i="7" s="1"/>
  <c r="R150" i="7" s="1"/>
  <c r="R151" i="7" s="1"/>
  <c r="R152" i="7" s="1"/>
  <c r="R153" i="7" s="1"/>
  <c r="R154" i="7" s="1"/>
  <c r="R155" i="7" s="1"/>
  <c r="R156" i="7" s="1"/>
  <c r="R157" i="7" s="1"/>
  <c r="R158" i="7" s="1"/>
  <c r="R159" i="7" s="1"/>
  <c r="R160" i="7" s="1"/>
  <c r="R161" i="7" s="1"/>
  <c r="R162" i="7" s="1"/>
  <c r="R163" i="7" s="1"/>
  <c r="R164" i="7" s="1"/>
  <c r="R165" i="7" s="1"/>
  <c r="R166" i="7" s="1"/>
  <c r="R167" i="7" s="1"/>
  <c r="R168" i="7" s="1"/>
  <c r="R169" i="7" s="1"/>
  <c r="R170" i="7" s="1"/>
  <c r="R171" i="7" s="1"/>
  <c r="R172" i="7" s="1"/>
  <c r="R173" i="7" s="1"/>
  <c r="R174" i="7" s="1"/>
  <c r="R175" i="7" s="1"/>
  <c r="R176" i="7" s="1"/>
  <c r="R177" i="7" s="1"/>
  <c r="R178" i="7" s="1"/>
  <c r="R179" i="7" s="1"/>
  <c r="R180" i="7" s="1"/>
  <c r="R181" i="7" s="1"/>
  <c r="R182" i="7" s="1"/>
  <c r="R183" i="7" s="1"/>
  <c r="R184" i="7" s="1"/>
  <c r="R185" i="7" s="1"/>
  <c r="R186" i="7" s="1"/>
  <c r="R187" i="7" s="1"/>
  <c r="R188" i="7" s="1"/>
  <c r="R189" i="7" s="1"/>
  <c r="R190" i="7" s="1"/>
  <c r="R191" i="7" s="1"/>
  <c r="R192" i="7" s="1"/>
  <c r="R193" i="7" s="1"/>
  <c r="R194" i="7" s="1"/>
  <c r="R195" i="7" s="1"/>
  <c r="R196" i="7" s="1"/>
  <c r="R197" i="7" s="1"/>
  <c r="R198" i="7" s="1"/>
  <c r="R199" i="7" s="1"/>
  <c r="R200" i="7" s="1"/>
  <c r="R201" i="7" s="1"/>
  <c r="R202" i="7" s="1"/>
  <c r="R203" i="7" s="1"/>
  <c r="R204" i="7" s="1"/>
  <c r="R205" i="7" s="1"/>
  <c r="R206" i="7" s="1"/>
  <c r="R207" i="7" s="1"/>
  <c r="R208" i="7" s="1"/>
  <c r="R209" i="7" s="1"/>
  <c r="R210" i="7" s="1"/>
  <c r="R211" i="7" s="1"/>
  <c r="R212" i="7" s="1"/>
  <c r="R213" i="7" s="1"/>
  <c r="R214" i="7" s="1"/>
  <c r="R215" i="7" s="1"/>
  <c r="R216" i="7" s="1"/>
  <c r="R217" i="7" s="1"/>
  <c r="R218" i="7" s="1"/>
  <c r="R219" i="7" s="1"/>
  <c r="R220" i="7" s="1"/>
  <c r="R221" i="7" s="1"/>
  <c r="R222" i="7" s="1"/>
  <c r="R223" i="7" s="1"/>
  <c r="R224" i="7" s="1"/>
  <c r="R225" i="7" s="1"/>
  <c r="R226" i="7" s="1"/>
  <c r="R227" i="7" s="1"/>
  <c r="R228" i="7" s="1"/>
  <c r="R229" i="7" s="1"/>
  <c r="R230" i="7" s="1"/>
  <c r="R231" i="7" s="1"/>
  <c r="R232" i="7" s="1"/>
  <c r="R233" i="7" s="1"/>
  <c r="R234" i="7" s="1"/>
  <c r="R235" i="7" s="1"/>
  <c r="R236" i="7" s="1"/>
  <c r="R237" i="7" s="1"/>
  <c r="R238" i="7" s="1"/>
  <c r="R239" i="7" s="1"/>
  <c r="R240" i="7" s="1"/>
  <c r="R241" i="7" s="1"/>
  <c r="R242" i="7" s="1"/>
  <c r="R243" i="7" s="1"/>
  <c r="R244" i="7" s="1"/>
  <c r="R245" i="7" s="1"/>
  <c r="R246" i="7" s="1"/>
  <c r="R247" i="7" s="1"/>
  <c r="R248" i="7" s="1"/>
  <c r="R249" i="7" s="1"/>
  <c r="R250" i="7" s="1"/>
  <c r="R251" i="7" s="1"/>
  <c r="R252" i="7" s="1"/>
  <c r="R253" i="7" s="1"/>
  <c r="R254" i="7" s="1"/>
  <c r="R255" i="7" s="1"/>
  <c r="R256" i="7" s="1"/>
  <c r="R257" i="7" s="1"/>
  <c r="R258" i="7" s="1"/>
  <c r="R259" i="7" s="1"/>
  <c r="R260" i="7" s="1"/>
  <c r="R261" i="7" s="1"/>
  <c r="R262" i="7" s="1"/>
  <c r="R263" i="7" s="1"/>
  <c r="R264" i="7" s="1"/>
  <c r="R265" i="7" s="1"/>
  <c r="R266" i="7" s="1"/>
  <c r="R267" i="7" s="1"/>
  <c r="R268" i="7" s="1"/>
  <c r="R269" i="7" s="1"/>
  <c r="R270" i="7" s="1"/>
  <c r="R271" i="7" s="1"/>
  <c r="R272" i="7" s="1"/>
  <c r="R273" i="7" s="1"/>
  <c r="R274" i="7" s="1"/>
  <c r="R275" i="7" s="1"/>
  <c r="R276" i="7" s="1"/>
  <c r="R277" i="7" s="1"/>
  <c r="R278" i="7" s="1"/>
  <c r="R279" i="7" s="1"/>
  <c r="R280" i="7" s="1"/>
  <c r="R281" i="7" s="1"/>
  <c r="R282" i="7" s="1"/>
  <c r="R283" i="7" s="1"/>
  <c r="R284" i="7" s="1"/>
  <c r="R285" i="7" s="1"/>
  <c r="R286" i="7" s="1"/>
  <c r="R287" i="7" s="1"/>
  <c r="R288" i="7" s="1"/>
  <c r="R289" i="7" s="1"/>
  <c r="R290" i="7" s="1"/>
  <c r="R291" i="7" s="1"/>
  <c r="R292" i="7" s="1"/>
  <c r="R293" i="7" s="1"/>
  <c r="R294" i="7" s="1"/>
  <c r="R295" i="7" s="1"/>
  <c r="R296" i="7" s="1"/>
  <c r="R297" i="7" s="1"/>
  <c r="R298" i="7" s="1"/>
  <c r="R299" i="7" s="1"/>
  <c r="R300" i="7" s="1"/>
  <c r="R301" i="7" s="1"/>
  <c r="R302" i="7" s="1"/>
  <c r="R303" i="7" s="1"/>
  <c r="R304" i="7" s="1"/>
  <c r="R305" i="7" s="1"/>
  <c r="R306" i="7" s="1"/>
  <c r="R307" i="7" s="1"/>
  <c r="R308" i="7" s="1"/>
  <c r="R309" i="7" s="1"/>
  <c r="R310" i="7" s="1"/>
  <c r="R311" i="7" s="1"/>
  <c r="R312" i="7" s="1"/>
  <c r="R313" i="7" s="1"/>
  <c r="R314" i="7" s="1"/>
  <c r="R315" i="7" s="1"/>
  <c r="R316" i="7" s="1"/>
  <c r="R317" i="7" s="1"/>
  <c r="R318" i="7" s="1"/>
  <c r="R319" i="7" s="1"/>
  <c r="R320" i="7" s="1"/>
  <c r="R321" i="7" s="1"/>
  <c r="R322" i="7" s="1"/>
  <c r="R323" i="7" s="1"/>
  <c r="R324" i="7" s="1"/>
  <c r="R325" i="7" s="1"/>
  <c r="R326" i="7" s="1"/>
  <c r="R327" i="7" s="1"/>
  <c r="R328" i="7" s="1"/>
  <c r="R329" i="7" s="1"/>
  <c r="R330" i="7" s="1"/>
  <c r="R331" i="7" s="1"/>
  <c r="R332" i="7" s="1"/>
  <c r="R333" i="7" s="1"/>
  <c r="R334" i="7" s="1"/>
  <c r="R335" i="7" s="1"/>
  <c r="R336" i="7" s="1"/>
  <c r="R337" i="7" s="1"/>
  <c r="R338" i="7" s="1"/>
  <c r="R339" i="7" s="1"/>
  <c r="R340" i="7" s="1"/>
  <c r="R341" i="7" s="1"/>
  <c r="R342" i="7" s="1"/>
  <c r="R343" i="7" s="1"/>
  <c r="R344" i="7" s="1"/>
  <c r="R345" i="7" s="1"/>
  <c r="R346" i="7" s="1"/>
  <c r="R347" i="7" s="1"/>
  <c r="R348" i="7" s="1"/>
  <c r="R349" i="7" s="1"/>
  <c r="R350" i="7" s="1"/>
  <c r="R351" i="7" s="1"/>
  <c r="R352" i="7" s="1"/>
  <c r="R353" i="7" s="1"/>
  <c r="R354" i="7" s="1"/>
  <c r="R355" i="7" s="1"/>
  <c r="R356" i="7" s="1"/>
  <c r="R357" i="7" s="1"/>
  <c r="R358" i="7" s="1"/>
  <c r="R359" i="7" s="1"/>
  <c r="R360" i="7" s="1"/>
  <c r="R361" i="7" s="1"/>
  <c r="R362" i="7" s="1"/>
  <c r="R363" i="7" s="1"/>
  <c r="R364" i="7" s="1"/>
  <c r="R365" i="7" s="1"/>
  <c r="R366" i="7" s="1"/>
  <c r="R367" i="7" s="1"/>
  <c r="R368" i="7" s="1"/>
  <c r="R369" i="7" s="1"/>
  <c r="R370" i="7" s="1"/>
  <c r="R371" i="7" s="1"/>
  <c r="R372" i="7" s="1"/>
  <c r="R373" i="7" s="1"/>
  <c r="R374" i="7" s="1"/>
  <c r="R375" i="7" s="1"/>
  <c r="R376" i="7" s="1"/>
  <c r="R377" i="7" s="1"/>
  <c r="R378" i="7" s="1"/>
  <c r="R379" i="7" s="1"/>
  <c r="R380" i="7" s="1"/>
  <c r="R381" i="7" s="1"/>
  <c r="R382" i="7" s="1"/>
  <c r="R383" i="7" s="1"/>
  <c r="R384" i="7" s="1"/>
  <c r="R385" i="7" s="1"/>
  <c r="R386" i="7" s="1"/>
  <c r="R387" i="7" s="1"/>
  <c r="R388" i="7" s="1"/>
  <c r="R389" i="7" s="1"/>
  <c r="R390" i="7" s="1"/>
  <c r="R391" i="7" s="1"/>
  <c r="R392" i="7" s="1"/>
  <c r="R393" i="7" s="1"/>
  <c r="R394" i="7" s="1"/>
  <c r="R395" i="7" s="1"/>
  <c r="R396" i="7" s="1"/>
  <c r="R397" i="7" s="1"/>
  <c r="R398" i="7" s="1"/>
  <c r="R399" i="7" s="1"/>
  <c r="R400" i="7" s="1"/>
  <c r="R401" i="7" s="1"/>
  <c r="R402" i="7" s="1"/>
  <c r="R403" i="7" s="1"/>
  <c r="R404" i="7" s="1"/>
  <c r="R405" i="7" s="1"/>
  <c r="R406" i="7" s="1"/>
  <c r="R407" i="7" s="1"/>
  <c r="R408" i="7" s="1"/>
  <c r="R409" i="7" s="1"/>
  <c r="R410" i="7" s="1"/>
  <c r="R411" i="7" s="1"/>
  <c r="R412" i="7" s="1"/>
  <c r="R413" i="7" s="1"/>
  <c r="R414" i="7" s="1"/>
  <c r="R415" i="7" s="1"/>
  <c r="R416" i="7" s="1"/>
  <c r="R417" i="7" s="1"/>
  <c r="R418" i="7" s="1"/>
  <c r="R419" i="7" s="1"/>
  <c r="R420" i="7" s="1"/>
  <c r="R421" i="7" s="1"/>
  <c r="R422" i="7" s="1"/>
  <c r="R423" i="7" s="1"/>
  <c r="R424" i="7" s="1"/>
  <c r="R425" i="7" s="1"/>
  <c r="R426" i="7" s="1"/>
  <c r="R427" i="7" s="1"/>
  <c r="R428" i="7" s="1"/>
  <c r="R429" i="7" s="1"/>
  <c r="R430" i="7" s="1"/>
  <c r="R431" i="7" s="1"/>
  <c r="R432" i="7" s="1"/>
  <c r="R433" i="7" s="1"/>
  <c r="R434" i="7" s="1"/>
  <c r="R435" i="7" s="1"/>
  <c r="R436" i="7" s="1"/>
  <c r="R437" i="7" s="1"/>
  <c r="R438" i="7" s="1"/>
  <c r="R439" i="7" s="1"/>
  <c r="R440" i="7" s="1"/>
  <c r="R441" i="7" s="1"/>
  <c r="R442" i="7" s="1"/>
  <c r="R443" i="7" s="1"/>
  <c r="R444" i="7" s="1"/>
  <c r="R445" i="7" s="1"/>
  <c r="R446" i="7" s="1"/>
  <c r="R447" i="7" s="1"/>
  <c r="R448" i="7" s="1"/>
  <c r="R449" i="7" s="1"/>
  <c r="R450" i="7" s="1"/>
  <c r="R451" i="7" s="1"/>
  <c r="R452" i="7" s="1"/>
  <c r="R453" i="7" s="1"/>
  <c r="R454" i="7" s="1"/>
  <c r="R455" i="7" s="1"/>
  <c r="R456" i="7" s="1"/>
  <c r="R457" i="7" s="1"/>
  <c r="R458" i="7" s="1"/>
  <c r="R459" i="7" s="1"/>
  <c r="R460" i="7" s="1"/>
  <c r="R461" i="7" s="1"/>
  <c r="R462" i="7" s="1"/>
  <c r="R463" i="7" s="1"/>
  <c r="R464" i="7" s="1"/>
  <c r="R465" i="7" s="1"/>
  <c r="R466" i="7" s="1"/>
  <c r="R467" i="7" s="1"/>
  <c r="R468" i="7" s="1"/>
  <c r="R469" i="7" s="1"/>
  <c r="R470" i="7" s="1"/>
  <c r="R471" i="7" s="1"/>
  <c r="R472" i="7" s="1"/>
  <c r="R473" i="7" s="1"/>
  <c r="R474" i="7" s="1"/>
  <c r="R475" i="7" s="1"/>
  <c r="R476" i="7" s="1"/>
  <c r="R477" i="7" s="1"/>
  <c r="R478" i="7" s="1"/>
  <c r="R479" i="7" s="1"/>
  <c r="R480" i="7" s="1"/>
  <c r="R481" i="7" s="1"/>
  <c r="R482" i="7" s="1"/>
  <c r="R483" i="7" s="1"/>
  <c r="R484" i="7" s="1"/>
  <c r="R485" i="7" s="1"/>
  <c r="R486" i="7" s="1"/>
  <c r="R487" i="7" s="1"/>
  <c r="R488" i="7" s="1"/>
  <c r="R489" i="7" s="1"/>
  <c r="R490" i="7" s="1"/>
  <c r="R491" i="7" s="1"/>
  <c r="R492" i="7" s="1"/>
  <c r="R493" i="7" s="1"/>
  <c r="R494" i="7" s="1"/>
  <c r="R495" i="7" s="1"/>
  <c r="R496" i="7" s="1"/>
  <c r="R497" i="7" s="1"/>
  <c r="R498" i="7" s="1"/>
  <c r="R499" i="7" s="1"/>
  <c r="R500" i="7" s="1"/>
  <c r="R501" i="7" s="1"/>
  <c r="R502" i="7" s="1"/>
  <c r="R503" i="7" s="1"/>
  <c r="R504" i="7" s="1"/>
  <c r="R505" i="7" s="1"/>
  <c r="R506" i="7" s="1"/>
  <c r="R507" i="7" s="1"/>
  <c r="R508" i="7" s="1"/>
  <c r="R509" i="7" s="1"/>
  <c r="R510" i="7" s="1"/>
  <c r="R511" i="7" s="1"/>
  <c r="R512" i="7" s="1"/>
  <c r="R513" i="7" s="1"/>
  <c r="R514" i="7" s="1"/>
  <c r="R515" i="7" s="1"/>
  <c r="R516" i="7" s="1"/>
  <c r="R517" i="7" s="1"/>
  <c r="R518" i="7" s="1"/>
  <c r="R519" i="7" s="1"/>
  <c r="R520" i="7" s="1"/>
  <c r="R521" i="7" s="1"/>
  <c r="R522" i="7" s="1"/>
  <c r="R523" i="7" s="1"/>
  <c r="R524" i="7" s="1"/>
  <c r="R525" i="7" s="1"/>
  <c r="R526" i="7" s="1"/>
  <c r="R527" i="7" s="1"/>
  <c r="R528" i="7" s="1"/>
  <c r="R529" i="7" s="1"/>
  <c r="R530" i="7" s="1"/>
  <c r="R531" i="7" s="1"/>
  <c r="R532" i="7" s="1"/>
  <c r="R533" i="7" s="1"/>
  <c r="R534" i="7" s="1"/>
  <c r="R535" i="7" s="1"/>
  <c r="R536" i="7" s="1"/>
  <c r="R537" i="7" s="1"/>
  <c r="R538" i="7" s="1"/>
  <c r="R539" i="7" s="1"/>
  <c r="R540" i="7" s="1"/>
  <c r="R541" i="7" s="1"/>
  <c r="R542" i="7" s="1"/>
  <c r="R543" i="7" s="1"/>
  <c r="R544" i="7" s="1"/>
  <c r="R545" i="7" s="1"/>
  <c r="R546" i="7" s="1"/>
  <c r="R547" i="7" s="1"/>
  <c r="R548" i="7" s="1"/>
  <c r="R549" i="7" s="1"/>
  <c r="R550" i="7" s="1"/>
  <c r="R551" i="7" s="1"/>
  <c r="R552" i="7" s="1"/>
  <c r="R553" i="7" s="1"/>
  <c r="R554" i="7" s="1"/>
  <c r="R555" i="7" s="1"/>
  <c r="R556" i="7" s="1"/>
  <c r="R557" i="7" s="1"/>
  <c r="R558" i="7" s="1"/>
  <c r="R559" i="7" s="1"/>
  <c r="R560" i="7" s="1"/>
  <c r="R561" i="7" s="1"/>
  <c r="R562" i="7" s="1"/>
  <c r="R563" i="7" s="1"/>
  <c r="R564" i="7" s="1"/>
  <c r="R565" i="7" s="1"/>
  <c r="R566" i="7" s="1"/>
  <c r="R567" i="7" s="1"/>
  <c r="R568" i="7" s="1"/>
  <c r="R569" i="7" s="1"/>
  <c r="R570" i="7" s="1"/>
  <c r="R571" i="7" s="1"/>
  <c r="R572" i="7" s="1"/>
  <c r="R573" i="7" s="1"/>
  <c r="R574" i="7" s="1"/>
  <c r="R575" i="7" s="1"/>
  <c r="R576" i="7" s="1"/>
  <c r="R577" i="7" s="1"/>
  <c r="R578" i="7" s="1"/>
  <c r="R579" i="7" s="1"/>
  <c r="R580" i="7" s="1"/>
  <c r="R581" i="7" s="1"/>
  <c r="R582" i="7" s="1"/>
  <c r="R583" i="7" s="1"/>
  <c r="R584" i="7" s="1"/>
  <c r="R585" i="7" s="1"/>
  <c r="R586" i="7" s="1"/>
  <c r="R587" i="7" s="1"/>
  <c r="R588" i="7" s="1"/>
  <c r="R589" i="7" s="1"/>
  <c r="R590" i="7" s="1"/>
  <c r="R591" i="7" s="1"/>
  <c r="R592" i="7" s="1"/>
  <c r="R593" i="7" s="1"/>
  <c r="R594" i="7" s="1"/>
  <c r="R595" i="7" s="1"/>
  <c r="R596" i="7" s="1"/>
  <c r="R597" i="7" s="1"/>
  <c r="R598" i="7" s="1"/>
  <c r="R599" i="7" s="1"/>
  <c r="R600" i="7" s="1"/>
  <c r="R601" i="7" s="1"/>
  <c r="R602" i="7" s="1"/>
  <c r="R603" i="7" s="1"/>
  <c r="R604" i="7" s="1"/>
  <c r="R605" i="7" s="1"/>
  <c r="R606" i="7" s="1"/>
  <c r="R607" i="7" s="1"/>
  <c r="R608" i="7" s="1"/>
  <c r="R609" i="7" s="1"/>
  <c r="R610" i="7" s="1"/>
  <c r="R611" i="7" s="1"/>
  <c r="R612" i="7" s="1"/>
  <c r="R613" i="7" s="1"/>
  <c r="R614" i="7" s="1"/>
  <c r="R615" i="7" s="1"/>
  <c r="R616" i="7" s="1"/>
  <c r="R617" i="7" s="1"/>
  <c r="R618" i="7" s="1"/>
  <c r="R619" i="7" s="1"/>
  <c r="R620" i="7" s="1"/>
  <c r="R621" i="7" s="1"/>
  <c r="R622" i="7" s="1"/>
  <c r="R623" i="7" s="1"/>
  <c r="R624" i="7" s="1"/>
  <c r="R625" i="7" s="1"/>
  <c r="R626" i="7" s="1"/>
  <c r="R627" i="7" s="1"/>
  <c r="R628" i="7" s="1"/>
  <c r="R629" i="7" s="1"/>
  <c r="R630" i="7" s="1"/>
  <c r="R631" i="7" s="1"/>
  <c r="R632" i="7" s="1"/>
  <c r="R633" i="7" s="1"/>
  <c r="R634" i="7" s="1"/>
  <c r="R635" i="7" s="1"/>
  <c r="R636" i="7" s="1"/>
  <c r="R637" i="7" s="1"/>
  <c r="R638" i="7" s="1"/>
  <c r="R639" i="7" s="1"/>
  <c r="R640" i="7" s="1"/>
  <c r="R641" i="7" s="1"/>
  <c r="R642" i="7" s="1"/>
  <c r="R643" i="7" s="1"/>
  <c r="R644" i="7" s="1"/>
  <c r="R645" i="7" s="1"/>
  <c r="R646" i="7" s="1"/>
  <c r="R647" i="7" s="1"/>
  <c r="R648" i="7" s="1"/>
  <c r="R649" i="7" s="1"/>
  <c r="R650" i="7" s="1"/>
  <c r="R651" i="7" s="1"/>
  <c r="R652" i="7" s="1"/>
  <c r="R653" i="7" s="1"/>
  <c r="R654" i="7" s="1"/>
  <c r="R655" i="7" s="1"/>
  <c r="R656" i="7" s="1"/>
  <c r="R657" i="7" s="1"/>
  <c r="R658" i="7" s="1"/>
  <c r="R659" i="7" s="1"/>
  <c r="R660" i="7" s="1"/>
  <c r="R661" i="7" s="1"/>
  <c r="R662" i="7" s="1"/>
  <c r="R663" i="7" s="1"/>
  <c r="R664" i="7" s="1"/>
  <c r="R665" i="7" s="1"/>
  <c r="R666" i="7" s="1"/>
  <c r="R667" i="7" s="1"/>
  <c r="R668" i="7" s="1"/>
  <c r="R669" i="7" s="1"/>
  <c r="R670" i="7" s="1"/>
  <c r="R671" i="7" s="1"/>
  <c r="R672" i="7" s="1"/>
  <c r="R673" i="7" s="1"/>
  <c r="R674" i="7" s="1"/>
  <c r="R675" i="7" s="1"/>
  <c r="R676" i="7" s="1"/>
  <c r="R677" i="7" s="1"/>
  <c r="R678" i="7" s="1"/>
  <c r="R679" i="7" s="1"/>
  <c r="R680" i="7" s="1"/>
  <c r="R681" i="7" s="1"/>
  <c r="R682" i="7" s="1"/>
  <c r="R683" i="7" s="1"/>
  <c r="R684" i="7" s="1"/>
  <c r="R685" i="7" s="1"/>
  <c r="R686" i="7" s="1"/>
  <c r="R687" i="7" s="1"/>
  <c r="R688" i="7" s="1"/>
  <c r="R689" i="7" s="1"/>
  <c r="R690" i="7" s="1"/>
  <c r="R691" i="7" s="1"/>
  <c r="R692" i="7" s="1"/>
  <c r="R693" i="7" s="1"/>
  <c r="R694" i="7" s="1"/>
  <c r="R695" i="7" s="1"/>
  <c r="R696" i="7" s="1"/>
  <c r="R697" i="7" s="1"/>
  <c r="R698" i="7" s="1"/>
  <c r="R699" i="7" s="1"/>
  <c r="R700" i="7" s="1"/>
  <c r="R701" i="7" s="1"/>
  <c r="R702" i="7" s="1"/>
  <c r="R703" i="7" s="1"/>
  <c r="R704" i="7" s="1"/>
  <c r="R705" i="7" s="1"/>
  <c r="R706" i="7" s="1"/>
  <c r="R707" i="7" s="1"/>
  <c r="R708" i="7" s="1"/>
  <c r="R709" i="7" s="1"/>
  <c r="R710" i="7" s="1"/>
  <c r="R711" i="7" s="1"/>
  <c r="R712" i="7" s="1"/>
  <c r="R713" i="7" s="1"/>
  <c r="R714" i="7" s="1"/>
  <c r="R715" i="7" s="1"/>
  <c r="R716" i="7" s="1"/>
  <c r="R717" i="7" s="1"/>
  <c r="R718" i="7" s="1"/>
  <c r="R719" i="7" s="1"/>
  <c r="R720" i="7" s="1"/>
  <c r="R721" i="7" s="1"/>
  <c r="R722" i="7" s="1"/>
  <c r="R723" i="7" s="1"/>
  <c r="R724" i="7" s="1"/>
  <c r="R725" i="7" s="1"/>
  <c r="R726" i="7" s="1"/>
  <c r="R727" i="7" s="1"/>
  <c r="R728" i="7" s="1"/>
  <c r="R729" i="7" s="1"/>
  <c r="R730" i="7" s="1"/>
  <c r="R731" i="7" s="1"/>
  <c r="R732" i="7" s="1"/>
  <c r="R733" i="7" s="1"/>
  <c r="R734" i="7" s="1"/>
  <c r="R735" i="7" s="1"/>
  <c r="R736" i="7" s="1"/>
  <c r="R737" i="7" s="1"/>
  <c r="R738" i="7" s="1"/>
  <c r="R739" i="7" s="1"/>
  <c r="R740" i="7" s="1"/>
  <c r="R741" i="7" s="1"/>
  <c r="R742" i="7" s="1"/>
  <c r="R743" i="7" s="1"/>
  <c r="R744" i="7" s="1"/>
  <c r="R745" i="7" s="1"/>
  <c r="R746" i="7" s="1"/>
  <c r="R747" i="7" s="1"/>
  <c r="R748" i="7" s="1"/>
  <c r="R749" i="7" s="1"/>
  <c r="R750" i="7" s="1"/>
  <c r="R751" i="7" s="1"/>
  <c r="R752" i="7" s="1"/>
  <c r="R753" i="7" s="1"/>
  <c r="R754" i="7" s="1"/>
  <c r="R755" i="7" s="1"/>
  <c r="R756" i="7" s="1"/>
  <c r="R757" i="7" s="1"/>
  <c r="R758" i="7" s="1"/>
  <c r="R759" i="7" s="1"/>
  <c r="R760" i="7" s="1"/>
  <c r="R761" i="7" s="1"/>
  <c r="R762" i="7" s="1"/>
  <c r="R763" i="7" s="1"/>
  <c r="R764" i="7" s="1"/>
  <c r="R765" i="7" s="1"/>
  <c r="R766" i="7" s="1"/>
  <c r="R767" i="7" s="1"/>
  <c r="R768" i="7" s="1"/>
  <c r="R769" i="7" s="1"/>
  <c r="R770" i="7" s="1"/>
  <c r="R771" i="7" s="1"/>
  <c r="R772" i="7" s="1"/>
  <c r="R773" i="7" s="1"/>
  <c r="R774" i="7" s="1"/>
  <c r="R775" i="7" s="1"/>
  <c r="R776" i="7" s="1"/>
  <c r="R777" i="7" s="1"/>
  <c r="R778" i="7" s="1"/>
  <c r="R779" i="7" s="1"/>
  <c r="R780" i="7" s="1"/>
  <c r="R781" i="7" s="1"/>
  <c r="R782" i="7" s="1"/>
  <c r="R783" i="7" s="1"/>
  <c r="R784" i="7" s="1"/>
  <c r="R785" i="7" s="1"/>
  <c r="R786" i="7" s="1"/>
  <c r="R787" i="7" s="1"/>
  <c r="R788" i="7" s="1"/>
  <c r="R789" i="7" s="1"/>
  <c r="R790" i="7" s="1"/>
  <c r="R791" i="7" s="1"/>
  <c r="R792" i="7" s="1"/>
  <c r="R793" i="7" s="1"/>
  <c r="R794" i="7" s="1"/>
  <c r="R795" i="7" s="1"/>
  <c r="R796" i="7" s="1"/>
  <c r="R797" i="7" s="1"/>
  <c r="R798" i="7" s="1"/>
  <c r="R799" i="7" s="1"/>
  <c r="R800" i="7" s="1"/>
  <c r="R801" i="7" s="1"/>
  <c r="R802" i="7" s="1"/>
  <c r="R803" i="7" s="1"/>
  <c r="R804" i="7" s="1"/>
  <c r="R805" i="7" s="1"/>
  <c r="R806" i="7" s="1"/>
  <c r="R807" i="7" s="1"/>
  <c r="R808" i="7" s="1"/>
  <c r="R809" i="7" s="1"/>
  <c r="R810" i="7" s="1"/>
  <c r="R811" i="7" s="1"/>
  <c r="R812" i="7" s="1"/>
  <c r="R813" i="7" s="1"/>
  <c r="R814" i="7" s="1"/>
  <c r="R815" i="7" s="1"/>
  <c r="R816" i="7" s="1"/>
  <c r="R817" i="7" s="1"/>
  <c r="R818" i="7" s="1"/>
  <c r="R819" i="7" s="1"/>
  <c r="R820" i="7" s="1"/>
  <c r="R821" i="7" s="1"/>
  <c r="R822" i="7" s="1"/>
  <c r="R823" i="7" s="1"/>
  <c r="R824" i="7" s="1"/>
  <c r="R825" i="7" s="1"/>
  <c r="R826" i="7" s="1"/>
  <c r="R827" i="7" s="1"/>
  <c r="R828" i="7" s="1"/>
  <c r="R829" i="7" s="1"/>
  <c r="R830" i="7" s="1"/>
  <c r="R831" i="7" s="1"/>
  <c r="R832" i="7" s="1"/>
  <c r="R833" i="7" s="1"/>
  <c r="R834" i="7" s="1"/>
  <c r="R835" i="7" s="1"/>
  <c r="R836" i="7" s="1"/>
  <c r="R837" i="7" s="1"/>
  <c r="R838" i="7" s="1"/>
  <c r="R839" i="7" s="1"/>
  <c r="R840" i="7" s="1"/>
  <c r="R841" i="7" s="1"/>
  <c r="R842" i="7" s="1"/>
  <c r="R843" i="7" s="1"/>
  <c r="R844" i="7" s="1"/>
  <c r="R845" i="7" s="1"/>
  <c r="R846" i="7" s="1"/>
  <c r="R847" i="7" s="1"/>
  <c r="R848" i="7" s="1"/>
  <c r="R849" i="7" s="1"/>
  <c r="R850" i="7" s="1"/>
  <c r="R851" i="7" s="1"/>
  <c r="R852" i="7" s="1"/>
  <c r="R853" i="7" s="1"/>
  <c r="R854" i="7" s="1"/>
  <c r="R855" i="7" s="1"/>
  <c r="R856" i="7" s="1"/>
  <c r="R857" i="7" s="1"/>
  <c r="R858" i="7" s="1"/>
  <c r="R859" i="7" s="1"/>
  <c r="R860" i="7" s="1"/>
  <c r="R861" i="7" s="1"/>
  <c r="R862" i="7" s="1"/>
  <c r="R863" i="7" s="1"/>
  <c r="R864" i="7" s="1"/>
  <c r="R865" i="7" s="1"/>
  <c r="R866" i="7" s="1"/>
  <c r="R867" i="7" s="1"/>
  <c r="R868" i="7" s="1"/>
  <c r="R869" i="7" s="1"/>
  <c r="R870" i="7" s="1"/>
  <c r="R871" i="7" s="1"/>
  <c r="R872" i="7" s="1"/>
  <c r="R873" i="7" s="1"/>
  <c r="R874" i="7" s="1"/>
  <c r="R875" i="7" s="1"/>
  <c r="R876" i="7" s="1"/>
  <c r="R877" i="7" s="1"/>
  <c r="R878" i="7" s="1"/>
  <c r="R879" i="7" s="1"/>
  <c r="R880" i="7" s="1"/>
  <c r="R881" i="7" s="1"/>
  <c r="R882" i="7" s="1"/>
  <c r="R883" i="7" s="1"/>
  <c r="R884" i="7" s="1"/>
  <c r="R885" i="7" s="1"/>
  <c r="R886" i="7" s="1"/>
  <c r="R887" i="7" s="1"/>
  <c r="R888" i="7" s="1"/>
  <c r="R889" i="7" s="1"/>
  <c r="R890" i="7" s="1"/>
  <c r="R891" i="7" s="1"/>
  <c r="R892" i="7" s="1"/>
  <c r="R893" i="7" s="1"/>
  <c r="R894" i="7" s="1"/>
  <c r="R895" i="7" s="1"/>
  <c r="R896" i="7" s="1"/>
  <c r="R897" i="7" s="1"/>
  <c r="R898" i="7" s="1"/>
  <c r="R899" i="7" s="1"/>
  <c r="R900" i="7" s="1"/>
  <c r="R901" i="7" s="1"/>
  <c r="R902" i="7" s="1"/>
  <c r="R903" i="7" s="1"/>
  <c r="R904" i="7" s="1"/>
  <c r="R905" i="7" s="1"/>
  <c r="R906" i="7" s="1"/>
  <c r="R907" i="7" s="1"/>
  <c r="R908" i="7" s="1"/>
  <c r="R909" i="7" s="1"/>
  <c r="R910" i="7" s="1"/>
  <c r="R911" i="7" s="1"/>
  <c r="R912" i="7" s="1"/>
  <c r="R913" i="7" s="1"/>
  <c r="R914" i="7" s="1"/>
  <c r="R915" i="7" s="1"/>
  <c r="R916" i="7" s="1"/>
  <c r="R917" i="7" s="1"/>
  <c r="R918" i="7" s="1"/>
  <c r="R919" i="7" s="1"/>
  <c r="R920" i="7" s="1"/>
  <c r="R921" i="7" s="1"/>
  <c r="R922" i="7" s="1"/>
  <c r="R923" i="7" s="1"/>
  <c r="R924" i="7" s="1"/>
  <c r="R925" i="7" s="1"/>
  <c r="R926" i="7" s="1"/>
  <c r="R927" i="7" s="1"/>
  <c r="R928" i="7" s="1"/>
  <c r="R929" i="7" s="1"/>
  <c r="R930" i="7" s="1"/>
  <c r="R931" i="7" s="1"/>
  <c r="R932" i="7" s="1"/>
  <c r="R933" i="7" s="1"/>
  <c r="R934" i="7" s="1"/>
  <c r="R935" i="7" s="1"/>
  <c r="R936" i="7" s="1"/>
  <c r="R937" i="7" s="1"/>
  <c r="R938" i="7" s="1"/>
  <c r="R939" i="7" s="1"/>
  <c r="R940" i="7" s="1"/>
  <c r="R941" i="7" s="1"/>
  <c r="R942" i="7" s="1"/>
  <c r="R943" i="7" s="1"/>
  <c r="R944" i="7" s="1"/>
  <c r="R945" i="7" s="1"/>
  <c r="R946" i="7" s="1"/>
  <c r="R947" i="7" s="1"/>
  <c r="R948" i="7" s="1"/>
  <c r="R949" i="7" s="1"/>
  <c r="R950" i="7" s="1"/>
  <c r="R951" i="7" s="1"/>
  <c r="R952" i="7" s="1"/>
  <c r="R953" i="7" s="1"/>
  <c r="R954" i="7" s="1"/>
  <c r="R955" i="7" s="1"/>
  <c r="R956" i="7" s="1"/>
  <c r="R957" i="7" s="1"/>
  <c r="R958" i="7" s="1"/>
  <c r="R959" i="7" s="1"/>
  <c r="R960" i="7" s="1"/>
  <c r="R961" i="7" s="1"/>
  <c r="R962" i="7" s="1"/>
  <c r="R963" i="7" s="1"/>
  <c r="R964" i="7" s="1"/>
  <c r="R965" i="7" s="1"/>
  <c r="R966" i="7" s="1"/>
  <c r="R967" i="7" s="1"/>
  <c r="R968" i="7" s="1"/>
  <c r="R969" i="7" s="1"/>
  <c r="R970" i="7" s="1"/>
  <c r="R971" i="7" s="1"/>
  <c r="R972" i="7" s="1"/>
  <c r="R973" i="7" s="1"/>
  <c r="R974" i="7" s="1"/>
  <c r="R975" i="7" s="1"/>
  <c r="R976" i="7" s="1"/>
  <c r="R977" i="7" s="1"/>
  <c r="R978" i="7" s="1"/>
  <c r="R979" i="7" s="1"/>
  <c r="R980" i="7" s="1"/>
  <c r="R981" i="7" s="1"/>
  <c r="R982" i="7" s="1"/>
  <c r="R983" i="7" s="1"/>
  <c r="R984" i="7" s="1"/>
  <c r="R985" i="7" s="1"/>
  <c r="R986" i="7" s="1"/>
  <c r="R987" i="7" s="1"/>
  <c r="R988" i="7" s="1"/>
  <c r="R989" i="7" s="1"/>
  <c r="R990" i="7" s="1"/>
  <c r="R991" i="7" s="1"/>
  <c r="R992" i="7" s="1"/>
  <c r="R993" i="7" s="1"/>
  <c r="R994" i="7" s="1"/>
  <c r="R995" i="7" s="1"/>
  <c r="R996" i="7" s="1"/>
  <c r="R997" i="7" s="1"/>
  <c r="R998" i="7" s="1"/>
  <c r="R999" i="7" s="1"/>
  <c r="R1000" i="7" s="1"/>
  <c r="R1001" i="7" s="1"/>
  <c r="R1002" i="7" s="1"/>
  <c r="R1003" i="7" s="1"/>
  <c r="R1004" i="7" s="1"/>
  <c r="R1005" i="7" s="1"/>
  <c r="R1006" i="7" s="1"/>
  <c r="R1007" i="7" s="1"/>
  <c r="R1008" i="7" s="1"/>
  <c r="R1009" i="7" s="1"/>
  <c r="R1010" i="7" s="1"/>
  <c r="R1011" i="7" s="1"/>
  <c r="R1012" i="7" s="1"/>
  <c r="R1013" i="7" s="1"/>
  <c r="R1014" i="7" s="1"/>
  <c r="R1015" i="7" s="1"/>
  <c r="R1016" i="7" s="1"/>
  <c r="R1017" i="7" s="1"/>
  <c r="R1018" i="7" s="1"/>
  <c r="R1019" i="7" s="1"/>
  <c r="R1020" i="7" s="1"/>
  <c r="R1021" i="7" s="1"/>
  <c r="R1022" i="7" s="1"/>
  <c r="R1023" i="7" s="1"/>
  <c r="R1024" i="7" s="1"/>
  <c r="R1025" i="7" s="1"/>
  <c r="R1026" i="7" s="1"/>
  <c r="R1027" i="7" s="1"/>
  <c r="R1028" i="7" s="1"/>
  <c r="R1029" i="7" s="1"/>
  <c r="R1030" i="7" s="1"/>
  <c r="R1031" i="7" s="1"/>
  <c r="R1032" i="7" s="1"/>
  <c r="R1033" i="7" s="1"/>
  <c r="R1034" i="7" s="1"/>
  <c r="R1035" i="7" s="1"/>
  <c r="R1036" i="7" s="1"/>
  <c r="R1037" i="7" s="1"/>
  <c r="R1038" i="7" s="1"/>
  <c r="R1039" i="7" s="1"/>
  <c r="R1040" i="7" s="1"/>
  <c r="R1041" i="7" s="1"/>
  <c r="R1042" i="7" s="1"/>
  <c r="R1043" i="7" s="1"/>
  <c r="R1044" i="7" s="1"/>
  <c r="R1045" i="7" s="1"/>
  <c r="R1046" i="7" s="1"/>
  <c r="R1047" i="7" s="1"/>
  <c r="R1048" i="7" s="1"/>
  <c r="R1049" i="7" s="1"/>
  <c r="R1050" i="7" s="1"/>
  <c r="R1051" i="7" s="1"/>
  <c r="R1052" i="7" s="1"/>
  <c r="R1053" i="7" s="1"/>
  <c r="R1054" i="7" s="1"/>
  <c r="R1055" i="7" s="1"/>
  <c r="R1056" i="7" s="1"/>
  <c r="R1057" i="7" s="1"/>
  <c r="R1058" i="7" s="1"/>
  <c r="R1059" i="7" s="1"/>
  <c r="R1060" i="7" s="1"/>
  <c r="R1061" i="7" s="1"/>
  <c r="R1062" i="7" s="1"/>
  <c r="R1063" i="7" s="1"/>
  <c r="R1064" i="7" s="1"/>
  <c r="R1065" i="7" s="1"/>
  <c r="R1066" i="7" s="1"/>
  <c r="R1067" i="7" s="1"/>
  <c r="R1068" i="7" s="1"/>
  <c r="R1069" i="7" s="1"/>
  <c r="R1070" i="7" s="1"/>
  <c r="R1071" i="7" s="1"/>
  <c r="R1072" i="7" s="1"/>
  <c r="R1073" i="7" s="1"/>
  <c r="R1074" i="7" s="1"/>
  <c r="R1075" i="7" s="1"/>
  <c r="R1076" i="7" s="1"/>
  <c r="R1077" i="7" s="1"/>
  <c r="R1078" i="7" s="1"/>
  <c r="R1079" i="7" s="1"/>
  <c r="R1080" i="7" s="1"/>
  <c r="R1081" i="7" s="1"/>
  <c r="R1082" i="7" s="1"/>
  <c r="R1083" i="7" s="1"/>
  <c r="R1084" i="7" s="1"/>
  <c r="R1085" i="7" s="1"/>
  <c r="R1086" i="7" s="1"/>
  <c r="R1087" i="7" s="1"/>
  <c r="R1088" i="7" s="1"/>
  <c r="R1089" i="7" s="1"/>
  <c r="R1090" i="7" s="1"/>
  <c r="R1091" i="7" s="1"/>
  <c r="R1092" i="7" s="1"/>
  <c r="R1093" i="7" s="1"/>
  <c r="R1094" i="7" s="1"/>
  <c r="R1095" i="7" s="1"/>
  <c r="R1096" i="7" s="1"/>
  <c r="R1097" i="7" s="1"/>
  <c r="R1098" i="7" s="1"/>
  <c r="R1099" i="7" s="1"/>
  <c r="R1100" i="7" s="1"/>
  <c r="R1101" i="7" s="1"/>
  <c r="R1102" i="7" s="1"/>
  <c r="R1103" i="7" s="1"/>
  <c r="R1104" i="7" s="1"/>
  <c r="R1105" i="7" s="1"/>
  <c r="R1106" i="7" s="1"/>
  <c r="R1107" i="7" s="1"/>
  <c r="R1108" i="7" s="1"/>
  <c r="R1109" i="7" s="1"/>
  <c r="R1110" i="7" s="1"/>
  <c r="R1111" i="7" s="1"/>
  <c r="R1112" i="7" s="1"/>
  <c r="R1113" i="7" s="1"/>
  <c r="R1114" i="7" s="1"/>
  <c r="R1115" i="7" s="1"/>
  <c r="R1116" i="7" s="1"/>
  <c r="R1117" i="7" s="1"/>
  <c r="R1118" i="7" s="1"/>
  <c r="R1119" i="7" s="1"/>
  <c r="R1120" i="7" s="1"/>
  <c r="R1121" i="7" s="1"/>
  <c r="R1122" i="7" s="1"/>
  <c r="R1123" i="7" s="1"/>
  <c r="R1124" i="7" s="1"/>
  <c r="R1125" i="7" s="1"/>
  <c r="R1126" i="7" s="1"/>
  <c r="R1127" i="7" s="1"/>
  <c r="R1128" i="7" s="1"/>
  <c r="R1129" i="7" s="1"/>
  <c r="R1130" i="7" s="1"/>
  <c r="R1131" i="7" s="1"/>
  <c r="R1132" i="7" s="1"/>
  <c r="R1133" i="7" s="1"/>
  <c r="R1134" i="7" s="1"/>
  <c r="R1135" i="7" s="1"/>
  <c r="R1136" i="7" s="1"/>
  <c r="R1137" i="7" s="1"/>
  <c r="R1138" i="7" s="1"/>
  <c r="R1139" i="7" s="1"/>
  <c r="R1140" i="7" s="1"/>
  <c r="R1141" i="7" s="1"/>
  <c r="R1142" i="7" s="1"/>
  <c r="R1143" i="7" s="1"/>
  <c r="R1144" i="7" s="1"/>
  <c r="R1145" i="7" s="1"/>
  <c r="R1146" i="7" s="1"/>
  <c r="R1147" i="7" s="1"/>
  <c r="R1148" i="7" s="1"/>
  <c r="R1149" i="7" s="1"/>
  <c r="R1150" i="7" s="1"/>
  <c r="R1151" i="7" s="1"/>
  <c r="R1152" i="7" s="1"/>
  <c r="R1153" i="7" s="1"/>
  <c r="R1154" i="7" s="1"/>
  <c r="R1155" i="7" s="1"/>
  <c r="R1156" i="7" s="1"/>
  <c r="R1157" i="7" s="1"/>
  <c r="R1158" i="7" s="1"/>
  <c r="R1159" i="7" s="1"/>
  <c r="R1160" i="7" s="1"/>
  <c r="R1161" i="7" s="1"/>
  <c r="R1162" i="7" s="1"/>
  <c r="R1163" i="7" s="1"/>
  <c r="R1164" i="7" s="1"/>
  <c r="R1165" i="7" s="1"/>
  <c r="R1166" i="7" s="1"/>
  <c r="R1167" i="7" s="1"/>
  <c r="R1168" i="7" s="1"/>
  <c r="R1169" i="7" s="1"/>
  <c r="R1170" i="7" s="1"/>
  <c r="R1171" i="7" s="1"/>
  <c r="R1172" i="7" s="1"/>
  <c r="R1173" i="7" s="1"/>
  <c r="R1174" i="7" s="1"/>
  <c r="R1175" i="7" s="1"/>
  <c r="R1176" i="7" s="1"/>
  <c r="R1177" i="7" s="1"/>
  <c r="R1178" i="7" s="1"/>
  <c r="R1179" i="7" s="1"/>
  <c r="R1180" i="7" s="1"/>
  <c r="R1181" i="7" s="1"/>
  <c r="R1182" i="7" s="1"/>
  <c r="R1183" i="7" s="1"/>
  <c r="R1184" i="7" s="1"/>
  <c r="R1185" i="7" s="1"/>
  <c r="R1186" i="7" s="1"/>
  <c r="R1187" i="7" s="1"/>
  <c r="R1188" i="7" s="1"/>
  <c r="R1189" i="7" s="1"/>
  <c r="R1190" i="7" s="1"/>
  <c r="R1191" i="7" s="1"/>
  <c r="R1192" i="7" s="1"/>
  <c r="R1193" i="7" s="1"/>
  <c r="R1194" i="7" s="1"/>
  <c r="R1195" i="7" s="1"/>
  <c r="R1196" i="7" s="1"/>
  <c r="R1197" i="7" s="1"/>
  <c r="R1198" i="7" s="1"/>
  <c r="R1199" i="7" s="1"/>
  <c r="R1200" i="7" s="1"/>
  <c r="R1201" i="7" s="1"/>
  <c r="R1202" i="7" s="1"/>
  <c r="R1203" i="7" s="1"/>
  <c r="R1204" i="7" s="1"/>
  <c r="R1205" i="7" s="1"/>
  <c r="R1206" i="7" s="1"/>
  <c r="R1207" i="7" s="1"/>
  <c r="R1208" i="7" s="1"/>
  <c r="R1209" i="7" s="1"/>
  <c r="R1210" i="7" s="1"/>
  <c r="R1211" i="7" s="1"/>
  <c r="R1212" i="7" s="1"/>
  <c r="R1213" i="7" s="1"/>
  <c r="R1214" i="7" s="1"/>
  <c r="R1215" i="7" s="1"/>
  <c r="R1216" i="7" s="1"/>
  <c r="R1217" i="7" s="1"/>
  <c r="R1218" i="7" s="1"/>
  <c r="R1219" i="7" s="1"/>
  <c r="R1220" i="7" s="1"/>
  <c r="R1221" i="7" s="1"/>
  <c r="R1222" i="7" s="1"/>
  <c r="R1223" i="7" s="1"/>
  <c r="R1224" i="7" s="1"/>
  <c r="R1225" i="7" s="1"/>
  <c r="R1226" i="7" s="1"/>
  <c r="R1227" i="7" s="1"/>
  <c r="R1228" i="7" s="1"/>
  <c r="R1229" i="7" s="1"/>
  <c r="R1230" i="7" s="1"/>
  <c r="R1231" i="7" s="1"/>
  <c r="R1232" i="7" s="1"/>
  <c r="R1233" i="7" s="1"/>
  <c r="R1234" i="7" s="1"/>
  <c r="R1235" i="7" s="1"/>
  <c r="R1236" i="7" s="1"/>
  <c r="R1237" i="7" s="1"/>
  <c r="R1238" i="7" s="1"/>
  <c r="R1239" i="7" s="1"/>
  <c r="R1240" i="7" s="1"/>
  <c r="R1241" i="7" s="1"/>
  <c r="R1242" i="7" s="1"/>
  <c r="R1243" i="7" s="1"/>
  <c r="R1244" i="7" s="1"/>
  <c r="R1245" i="7" s="1"/>
  <c r="R1246" i="7" s="1"/>
  <c r="R1247" i="7" s="1"/>
  <c r="R1248" i="7" s="1"/>
  <c r="R1249" i="7" s="1"/>
  <c r="R1250" i="7" s="1"/>
  <c r="R1251" i="7" s="1"/>
  <c r="R1252" i="7" s="1"/>
  <c r="R1253" i="7" s="1"/>
  <c r="R1254" i="7" s="1"/>
  <c r="R1255" i="7" s="1"/>
  <c r="R1256" i="7" s="1"/>
  <c r="R1257" i="7" s="1"/>
  <c r="R1258" i="7" s="1"/>
  <c r="R1259" i="7" s="1"/>
  <c r="R1260" i="7" s="1"/>
  <c r="R1261" i="7" s="1"/>
  <c r="R1262" i="7" s="1"/>
  <c r="R1263" i="7" s="1"/>
  <c r="R1264" i="7" s="1"/>
  <c r="R1265" i="7" s="1"/>
  <c r="R1266" i="7" s="1"/>
  <c r="R1267" i="7" s="1"/>
  <c r="R1268" i="7" s="1"/>
  <c r="R1269" i="7" s="1"/>
  <c r="R1270" i="7" s="1"/>
  <c r="R1271" i="7" s="1"/>
  <c r="R1272" i="7" s="1"/>
  <c r="R1273" i="7" s="1"/>
  <c r="R1274" i="7" s="1"/>
  <c r="R1275" i="7" s="1"/>
  <c r="R1276" i="7" s="1"/>
  <c r="R1277" i="7" s="1"/>
  <c r="R1278" i="7" s="1"/>
  <c r="R1279" i="7" s="1"/>
  <c r="R1280" i="7" s="1"/>
  <c r="R1281" i="7" s="1"/>
  <c r="R1282" i="7" s="1"/>
  <c r="R1283" i="7" s="1"/>
  <c r="R1284" i="7" s="1"/>
  <c r="R1285" i="7" s="1"/>
  <c r="R1286" i="7" s="1"/>
  <c r="R1287" i="7" s="1"/>
  <c r="R1288" i="7" s="1"/>
  <c r="R1289" i="7" s="1"/>
  <c r="R1290" i="7" s="1"/>
  <c r="R1291" i="7" s="1"/>
  <c r="R1292" i="7" s="1"/>
  <c r="R1293" i="7" s="1"/>
  <c r="R1294" i="7" s="1"/>
  <c r="R1295" i="7" s="1"/>
  <c r="R1296" i="7" s="1"/>
  <c r="R1297" i="7" s="1"/>
  <c r="R1298" i="7" s="1"/>
  <c r="R1299" i="7" s="1"/>
  <c r="R1300" i="7" s="1"/>
  <c r="R1301" i="7" s="1"/>
  <c r="R1302" i="7" s="1"/>
  <c r="R1303" i="7" s="1"/>
  <c r="R1304" i="7" s="1"/>
  <c r="R1305" i="7" s="1"/>
  <c r="R1306" i="7" s="1"/>
  <c r="R1307" i="7" s="1"/>
  <c r="R1308" i="7" s="1"/>
  <c r="R1309" i="7" s="1"/>
  <c r="R1310" i="7" s="1"/>
  <c r="R1311" i="7" s="1"/>
  <c r="R1312" i="7" s="1"/>
  <c r="R1313" i="7" s="1"/>
  <c r="R1314" i="7" s="1"/>
  <c r="R1315" i="7" s="1"/>
  <c r="R1316" i="7" s="1"/>
  <c r="R1317" i="7" s="1"/>
  <c r="R1318" i="7" s="1"/>
  <c r="R1319" i="7" s="1"/>
  <c r="R1320" i="7" s="1"/>
  <c r="R1321" i="7" s="1"/>
  <c r="R1322" i="7" s="1"/>
  <c r="R1323" i="7" s="1"/>
  <c r="R1324" i="7" s="1"/>
  <c r="R1325" i="7" s="1"/>
  <c r="R1326" i="7" s="1"/>
  <c r="R1327" i="7" s="1"/>
  <c r="R1328" i="7" s="1"/>
  <c r="R1329" i="7" s="1"/>
  <c r="R1330" i="7" s="1"/>
  <c r="R1331" i="7" s="1"/>
  <c r="R1332" i="7" s="1"/>
  <c r="R1333" i="7" s="1"/>
  <c r="R1334" i="7" s="1"/>
  <c r="R1335" i="7" s="1"/>
  <c r="R1336" i="7" s="1"/>
  <c r="R1337" i="7" s="1"/>
  <c r="R1338" i="7" s="1"/>
  <c r="R1339" i="7" s="1"/>
  <c r="R1340" i="7" s="1"/>
  <c r="R1341" i="7" s="1"/>
  <c r="R1342" i="7" s="1"/>
  <c r="R1343" i="7" s="1"/>
  <c r="R1344" i="7" s="1"/>
  <c r="R1345" i="7" s="1"/>
  <c r="R1346" i="7" s="1"/>
  <c r="R1347" i="7" s="1"/>
  <c r="R1348" i="7" s="1"/>
  <c r="R1349" i="7" s="1"/>
  <c r="R1350" i="7" s="1"/>
  <c r="R1351" i="7" s="1"/>
  <c r="R1352" i="7" s="1"/>
  <c r="R1353" i="7" s="1"/>
  <c r="R1354" i="7" s="1"/>
  <c r="R1355" i="7" s="1"/>
  <c r="R1356" i="7" s="1"/>
  <c r="R1357" i="7" s="1"/>
  <c r="R1358" i="7" s="1"/>
  <c r="R1359" i="7" s="1"/>
  <c r="R1360" i="7" s="1"/>
  <c r="R1361" i="7" s="1"/>
  <c r="R1362" i="7" s="1"/>
  <c r="R1363" i="7" s="1"/>
  <c r="R1364" i="7" s="1"/>
  <c r="R1365" i="7" s="1"/>
  <c r="R1366" i="7" s="1"/>
  <c r="R1367" i="7" s="1"/>
  <c r="R1368" i="7" s="1"/>
  <c r="R1369" i="7" s="1"/>
  <c r="R1370" i="7" s="1"/>
  <c r="R1371" i="7" s="1"/>
  <c r="R1372" i="7" s="1"/>
  <c r="R1373" i="7" s="1"/>
  <c r="R1374" i="7" s="1"/>
  <c r="R1375" i="7" s="1"/>
  <c r="R1376" i="7" s="1"/>
  <c r="R1377" i="7" s="1"/>
  <c r="R1378" i="7" s="1"/>
  <c r="R1379" i="7" s="1"/>
  <c r="R1380" i="7" s="1"/>
  <c r="R1381" i="7" s="1"/>
  <c r="R1382" i="7" s="1"/>
  <c r="R1383" i="7" s="1"/>
  <c r="R1384" i="7" s="1"/>
  <c r="R1385" i="7" s="1"/>
  <c r="R1386" i="7" s="1"/>
  <c r="R1387" i="7" s="1"/>
  <c r="R1388" i="7" s="1"/>
  <c r="R1389" i="7" s="1"/>
  <c r="R1390" i="7" s="1"/>
  <c r="R1391" i="7" s="1"/>
  <c r="R1392" i="7" s="1"/>
  <c r="R1393" i="7" s="1"/>
  <c r="R1394" i="7" s="1"/>
  <c r="R1395" i="7" s="1"/>
  <c r="R1396" i="7" s="1"/>
  <c r="R1397" i="7" s="1"/>
  <c r="R1398" i="7" s="1"/>
  <c r="R1399" i="7" s="1"/>
  <c r="R1400" i="7" s="1"/>
  <c r="R1401" i="7" s="1"/>
  <c r="R1402" i="7" s="1"/>
  <c r="R1403" i="7" s="1"/>
  <c r="R1404" i="7" s="1"/>
  <c r="R1405" i="7" s="1"/>
  <c r="R1406" i="7" s="1"/>
  <c r="R1407" i="7" s="1"/>
  <c r="R1408" i="7" s="1"/>
  <c r="R1409" i="7" s="1"/>
  <c r="R1410" i="7" s="1"/>
  <c r="R1411" i="7" s="1"/>
  <c r="R1412" i="7" s="1"/>
  <c r="R1413" i="7" s="1"/>
  <c r="R1414" i="7" s="1"/>
  <c r="R1415" i="7" s="1"/>
  <c r="R1416" i="7" s="1"/>
  <c r="R1417" i="7" s="1"/>
  <c r="R1418" i="7" s="1"/>
  <c r="R1419" i="7" s="1"/>
  <c r="R1420" i="7" s="1"/>
  <c r="R1421" i="7" s="1"/>
  <c r="R1422" i="7" s="1"/>
  <c r="R1423" i="7" s="1"/>
  <c r="R1424" i="7" s="1"/>
  <c r="R1425" i="7" s="1"/>
  <c r="R1426" i="7" s="1"/>
  <c r="R1427" i="7" s="1"/>
  <c r="R1428" i="7" s="1"/>
  <c r="R1429" i="7" s="1"/>
  <c r="R1430" i="7" s="1"/>
  <c r="R1431" i="7" s="1"/>
  <c r="R1432" i="7" s="1"/>
  <c r="R1433" i="7" s="1"/>
  <c r="R1434" i="7" s="1"/>
  <c r="R1435" i="7" s="1"/>
  <c r="R1436" i="7" s="1"/>
  <c r="R1437" i="7" s="1"/>
  <c r="R1438" i="7" s="1"/>
  <c r="R1439" i="7" s="1"/>
  <c r="R1440" i="7" s="1"/>
  <c r="R1441" i="7" s="1"/>
  <c r="R1442" i="7" s="1"/>
  <c r="R1443" i="7" s="1"/>
  <c r="R1444" i="7" s="1"/>
  <c r="R1445" i="7" s="1"/>
  <c r="R1446" i="7" s="1"/>
  <c r="R1447" i="7" s="1"/>
  <c r="R1448" i="7" s="1"/>
  <c r="R1449" i="7" s="1"/>
  <c r="R1450" i="7" s="1"/>
  <c r="R1451" i="7" s="1"/>
  <c r="R1452" i="7" s="1"/>
  <c r="R1453" i="7" s="1"/>
  <c r="R1454" i="7" s="1"/>
  <c r="R1455" i="7" s="1"/>
  <c r="R1456" i="7" s="1"/>
  <c r="R1457" i="7" s="1"/>
  <c r="R1458" i="7" s="1"/>
  <c r="R1459" i="7" s="1"/>
  <c r="R1460" i="7" s="1"/>
  <c r="R1461" i="7" s="1"/>
  <c r="R1462" i="7" s="1"/>
  <c r="R1463" i="7" s="1"/>
  <c r="R1464" i="7" s="1"/>
  <c r="R1465" i="7" s="1"/>
  <c r="R1466" i="7" s="1"/>
  <c r="R1467" i="7" s="1"/>
  <c r="R1468" i="7" s="1"/>
  <c r="R1469" i="7" s="1"/>
  <c r="R1470" i="7" s="1"/>
  <c r="R1471" i="7" s="1"/>
  <c r="R1472" i="7" s="1"/>
  <c r="R1473" i="7" s="1"/>
  <c r="R1474" i="7" s="1"/>
  <c r="R1475" i="7" s="1"/>
  <c r="R1476" i="7" s="1"/>
  <c r="R1477" i="7" s="1"/>
  <c r="R1478" i="7" s="1"/>
  <c r="R1479" i="7" s="1"/>
  <c r="R1480" i="7" s="1"/>
  <c r="R1481" i="7" s="1"/>
  <c r="R1482" i="7" s="1"/>
  <c r="R1483" i="7" s="1"/>
  <c r="R1484" i="7" s="1"/>
  <c r="R1485" i="7" s="1"/>
  <c r="R1486" i="7" s="1"/>
  <c r="R1487" i="7" s="1"/>
  <c r="R1488" i="7" s="1"/>
  <c r="R1489" i="7" s="1"/>
  <c r="R1490" i="7" s="1"/>
  <c r="R1491" i="7" s="1"/>
  <c r="R1492" i="7" s="1"/>
  <c r="R1493" i="7" s="1"/>
  <c r="R1494" i="7" s="1"/>
  <c r="R1495" i="7" s="1"/>
  <c r="R1496" i="7" s="1"/>
  <c r="R1497" i="7" s="1"/>
  <c r="R1498" i="7" s="1"/>
  <c r="R1499" i="7" s="1"/>
  <c r="R1500" i="7" s="1"/>
  <c r="R1501" i="7" s="1"/>
  <c r="R1502" i="7" s="1"/>
  <c r="R1503" i="7" s="1"/>
  <c r="R1504" i="7" s="1"/>
  <c r="R1505" i="7" s="1"/>
  <c r="R1506" i="7" s="1"/>
  <c r="R1507" i="7" s="1"/>
  <c r="R1508" i="7" s="1"/>
  <c r="R1509" i="7" s="1"/>
  <c r="R1510" i="7" s="1"/>
  <c r="R1511" i="7" s="1"/>
  <c r="R1512" i="7" s="1"/>
  <c r="R1513" i="7" s="1"/>
  <c r="R1514" i="7" s="1"/>
  <c r="R1515" i="7" s="1"/>
  <c r="R1516" i="7" s="1"/>
  <c r="R1517" i="7" s="1"/>
  <c r="R1518" i="7" s="1"/>
  <c r="R1519" i="7" s="1"/>
  <c r="R1520" i="7" s="1"/>
  <c r="R1521" i="7" s="1"/>
  <c r="R1522" i="7" s="1"/>
  <c r="R1523" i="7" s="1"/>
  <c r="R1524" i="7" s="1"/>
  <c r="R1525" i="7" s="1"/>
  <c r="R1526" i="7" s="1"/>
  <c r="R1527" i="7" s="1"/>
  <c r="R1528" i="7" s="1"/>
  <c r="R1529" i="7" s="1"/>
  <c r="R1530" i="7" s="1"/>
  <c r="R1531" i="7" s="1"/>
  <c r="R1532" i="7" s="1"/>
  <c r="R1533" i="7" s="1"/>
  <c r="R1534" i="7" s="1"/>
  <c r="R1535" i="7" s="1"/>
  <c r="R1536" i="7" s="1"/>
  <c r="R1537" i="7" s="1"/>
  <c r="R1538" i="7" s="1"/>
  <c r="R1539" i="7" s="1"/>
  <c r="R1540" i="7" s="1"/>
  <c r="R1541" i="7" s="1"/>
  <c r="R1542" i="7" s="1"/>
  <c r="R1543" i="7" s="1"/>
  <c r="R1544" i="7" s="1"/>
  <c r="R1545" i="7" s="1"/>
  <c r="R1546" i="7" s="1"/>
  <c r="R1547" i="7" s="1"/>
  <c r="R1548" i="7" s="1"/>
  <c r="R1549" i="7" s="1"/>
  <c r="R1550" i="7" s="1"/>
  <c r="R1551" i="7" s="1"/>
  <c r="R1552" i="7" s="1"/>
  <c r="R1553" i="7" s="1"/>
  <c r="R1554" i="7" s="1"/>
  <c r="R1555" i="7" s="1"/>
  <c r="R1556" i="7" s="1"/>
  <c r="R1557" i="7" s="1"/>
  <c r="R1558" i="7" s="1"/>
  <c r="R1559" i="7" s="1"/>
  <c r="R1560" i="7" s="1"/>
  <c r="R1561" i="7" s="1"/>
  <c r="R1562" i="7" s="1"/>
  <c r="R1563" i="7" s="1"/>
  <c r="R1564" i="7" s="1"/>
  <c r="R1565" i="7" s="1"/>
  <c r="R1566" i="7" s="1"/>
  <c r="R1567" i="7" s="1"/>
  <c r="R1568" i="7" s="1"/>
  <c r="R1569" i="7" s="1"/>
  <c r="R1570" i="7" s="1"/>
  <c r="R1571" i="7" s="1"/>
  <c r="R1572" i="7" s="1"/>
  <c r="R1573" i="7" s="1"/>
  <c r="R1574" i="7" s="1"/>
  <c r="R1575" i="7" s="1"/>
  <c r="R1576" i="7" s="1"/>
  <c r="R1577" i="7" s="1"/>
  <c r="R1578" i="7" s="1"/>
  <c r="R1579" i="7" s="1"/>
  <c r="R1580" i="7" s="1"/>
  <c r="R1581" i="7" s="1"/>
  <c r="R1582" i="7" s="1"/>
  <c r="R1583" i="7" s="1"/>
  <c r="R1584" i="7" s="1"/>
  <c r="R1585" i="7" s="1"/>
  <c r="R1586" i="7" s="1"/>
  <c r="R1587" i="7" s="1"/>
  <c r="R1588" i="7" s="1"/>
  <c r="R1589" i="7" s="1"/>
  <c r="R1590" i="7" s="1"/>
  <c r="R1591" i="7" s="1"/>
  <c r="R1592" i="7" s="1"/>
  <c r="R1593" i="7" s="1"/>
  <c r="R1594" i="7" s="1"/>
  <c r="R1595" i="7" s="1"/>
  <c r="R1596" i="7" s="1"/>
  <c r="R1597" i="7" s="1"/>
  <c r="R1598" i="7" s="1"/>
  <c r="R1599" i="7" s="1"/>
  <c r="R1600" i="7" s="1"/>
  <c r="R1601" i="7" s="1"/>
  <c r="R1602" i="7" s="1"/>
  <c r="R1603" i="7" s="1"/>
  <c r="R1604" i="7" s="1"/>
  <c r="R1605" i="7" s="1"/>
  <c r="R1606" i="7" s="1"/>
  <c r="R1607" i="7" s="1"/>
  <c r="R1608" i="7" s="1"/>
  <c r="R1609" i="7" s="1"/>
  <c r="R1610" i="7" s="1"/>
  <c r="R1611" i="7" s="1"/>
  <c r="R1612" i="7" s="1"/>
  <c r="R1613" i="7" s="1"/>
  <c r="R1614" i="7" s="1"/>
  <c r="R1615" i="7" s="1"/>
  <c r="R1616" i="7" s="1"/>
  <c r="R1617" i="7" s="1"/>
  <c r="R1618" i="7" s="1"/>
  <c r="R1619" i="7" s="1"/>
  <c r="R1620" i="7" s="1"/>
  <c r="R1621" i="7" s="1"/>
  <c r="R1622" i="7" s="1"/>
  <c r="R1623" i="7" s="1"/>
  <c r="R1624" i="7" s="1"/>
  <c r="R1625" i="7" s="1"/>
  <c r="R1626" i="7" s="1"/>
  <c r="R1627" i="7" s="1"/>
  <c r="R1628" i="7" s="1"/>
  <c r="R1629" i="7" s="1"/>
  <c r="R1630" i="7" s="1"/>
  <c r="R1631" i="7" s="1"/>
  <c r="R1632" i="7" s="1"/>
  <c r="R1633" i="7" s="1"/>
  <c r="R1634" i="7" s="1"/>
  <c r="R1635" i="7" s="1"/>
  <c r="R1636" i="7" s="1"/>
  <c r="R1637" i="7" s="1"/>
  <c r="R1638" i="7" s="1"/>
  <c r="R1639" i="7" s="1"/>
  <c r="R1640" i="7" s="1"/>
  <c r="R1641" i="7" s="1"/>
  <c r="R1642" i="7" s="1"/>
  <c r="R1643" i="7" s="1"/>
  <c r="R1644" i="7" s="1"/>
  <c r="R1645" i="7" s="1"/>
  <c r="R1646" i="7" s="1"/>
  <c r="R1647" i="7" s="1"/>
  <c r="R1648" i="7" s="1"/>
  <c r="R1649" i="7" s="1"/>
  <c r="R1650" i="7" s="1"/>
  <c r="R1651" i="7" s="1"/>
  <c r="R1652" i="7" s="1"/>
  <c r="R1653" i="7" s="1"/>
  <c r="R1654" i="7" s="1"/>
  <c r="R1655" i="7" s="1"/>
  <c r="R1656" i="7" s="1"/>
  <c r="R1657" i="7" s="1"/>
  <c r="R1658" i="7" s="1"/>
  <c r="R1659" i="7" s="1"/>
  <c r="R1660" i="7" s="1"/>
  <c r="R1661" i="7" s="1"/>
  <c r="R1662" i="7" s="1"/>
  <c r="R1663" i="7" s="1"/>
  <c r="R1664" i="7" s="1"/>
  <c r="R1665" i="7" s="1"/>
  <c r="R1666" i="7" s="1"/>
  <c r="R1667" i="7" s="1"/>
  <c r="R1668" i="7" s="1"/>
  <c r="R1669" i="7" s="1"/>
  <c r="R1670" i="7" s="1"/>
  <c r="R1671" i="7" s="1"/>
  <c r="R1672" i="7" s="1"/>
  <c r="R1673" i="7" s="1"/>
  <c r="R1674" i="7" s="1"/>
  <c r="R1675" i="7" s="1"/>
  <c r="R1676" i="7" s="1"/>
  <c r="R1677" i="7" s="1"/>
  <c r="R1678" i="7" s="1"/>
  <c r="R1679" i="7" s="1"/>
  <c r="R1680" i="7" s="1"/>
  <c r="R1681" i="7" s="1"/>
  <c r="R1682" i="7" s="1"/>
  <c r="R1683" i="7" s="1"/>
  <c r="R1684" i="7" s="1"/>
  <c r="R1685" i="7" s="1"/>
  <c r="R1686" i="7" s="1"/>
  <c r="R1687" i="7" s="1"/>
  <c r="R1688" i="7" s="1"/>
  <c r="R1689" i="7" s="1"/>
  <c r="R1690" i="7" s="1"/>
  <c r="R1691" i="7" s="1"/>
  <c r="R1692" i="7" s="1"/>
  <c r="R1693" i="7" s="1"/>
  <c r="R1694" i="7" s="1"/>
  <c r="R1695" i="7" s="1"/>
  <c r="R1696" i="7" s="1"/>
  <c r="R1697" i="7" s="1"/>
  <c r="R1698" i="7" s="1"/>
  <c r="R1699" i="7" s="1"/>
  <c r="R1700" i="7" s="1"/>
  <c r="R1701" i="7" s="1"/>
  <c r="R1702" i="7" s="1"/>
  <c r="R1703" i="7" s="1"/>
  <c r="R1704" i="7" s="1"/>
  <c r="R1705" i="7" s="1"/>
  <c r="R1706" i="7" s="1"/>
  <c r="R1707" i="7" s="1"/>
  <c r="R1708" i="7" s="1"/>
  <c r="R1709" i="7" s="1"/>
  <c r="R1710" i="7" s="1"/>
  <c r="R1711" i="7" s="1"/>
  <c r="R1712" i="7" s="1"/>
  <c r="R1713" i="7" s="1"/>
  <c r="R1714" i="7" s="1"/>
  <c r="R1715" i="7" s="1"/>
  <c r="R1716" i="7" s="1"/>
  <c r="R1717" i="7" s="1"/>
  <c r="R1718" i="7" s="1"/>
  <c r="R1719" i="7" s="1"/>
  <c r="R1720" i="7" s="1"/>
  <c r="R1721" i="7" s="1"/>
  <c r="R1722" i="7" s="1"/>
  <c r="R1723" i="7" s="1"/>
  <c r="R1724" i="7" s="1"/>
  <c r="R1725" i="7" s="1"/>
  <c r="R1726" i="7" s="1"/>
  <c r="R1727" i="7" s="1"/>
  <c r="R1728" i="7" s="1"/>
  <c r="R1729" i="7" s="1"/>
  <c r="R1730" i="7" s="1"/>
  <c r="R1731" i="7" s="1"/>
  <c r="R1732" i="7" s="1"/>
  <c r="R1733" i="7" s="1"/>
  <c r="R1734" i="7" s="1"/>
  <c r="R1735" i="7" s="1"/>
  <c r="R1736" i="7" s="1"/>
  <c r="R1737" i="7" s="1"/>
  <c r="R1738" i="7" s="1"/>
  <c r="R1739" i="7" s="1"/>
  <c r="R1740" i="7" s="1"/>
  <c r="R1741" i="7" s="1"/>
  <c r="R1742" i="7" s="1"/>
  <c r="R1743" i="7" s="1"/>
  <c r="R1744" i="7" s="1"/>
  <c r="R1745" i="7" s="1"/>
  <c r="R1746" i="7" s="1"/>
  <c r="R1747" i="7" s="1"/>
  <c r="R1748" i="7" s="1"/>
  <c r="R1749" i="7" s="1"/>
  <c r="R1750" i="7" s="1"/>
  <c r="R1751" i="7" s="1"/>
  <c r="R1752" i="7" s="1"/>
  <c r="R1753" i="7" s="1"/>
  <c r="R1754" i="7" s="1"/>
  <c r="R1755" i="7" s="1"/>
  <c r="R1756" i="7" s="1"/>
  <c r="R1757" i="7" s="1"/>
  <c r="R1758" i="7" s="1"/>
  <c r="R1759" i="7" s="1"/>
  <c r="R1760" i="7" s="1"/>
  <c r="R1761" i="7" s="1"/>
  <c r="R1762" i="7" s="1"/>
  <c r="R1763" i="7" s="1"/>
  <c r="R1764" i="7" s="1"/>
  <c r="R1765" i="7" s="1"/>
  <c r="R1766" i="7" s="1"/>
  <c r="R1767" i="7" s="1"/>
  <c r="R1768" i="7" s="1"/>
  <c r="R1769" i="7" s="1"/>
  <c r="R1770" i="7" s="1"/>
  <c r="R1771" i="7" s="1"/>
  <c r="R1772" i="7" s="1"/>
  <c r="R1773" i="7" s="1"/>
  <c r="R1774" i="7" s="1"/>
  <c r="R1775" i="7" s="1"/>
  <c r="R1776" i="7" s="1"/>
  <c r="R1777" i="7" s="1"/>
  <c r="R1778" i="7" s="1"/>
  <c r="R1779" i="7" s="1"/>
  <c r="R1780" i="7" s="1"/>
  <c r="R1781" i="7" s="1"/>
  <c r="R1782" i="7" s="1"/>
  <c r="R1783" i="7" s="1"/>
  <c r="R1784" i="7" s="1"/>
  <c r="R1785" i="7" s="1"/>
  <c r="R1786" i="7" s="1"/>
  <c r="R1787" i="7" s="1"/>
  <c r="R1788" i="7" s="1"/>
  <c r="R1789" i="7" s="1"/>
  <c r="R1790" i="7" s="1"/>
  <c r="R1791" i="7" s="1"/>
  <c r="R1792" i="7" s="1"/>
  <c r="R1793" i="7" s="1"/>
  <c r="R1794" i="7" s="1"/>
  <c r="R1795" i="7" s="1"/>
  <c r="R1796" i="7" s="1"/>
  <c r="R1797" i="7" s="1"/>
  <c r="R1798" i="7" s="1"/>
  <c r="R1799" i="7" s="1"/>
  <c r="R1800" i="7" s="1"/>
  <c r="R1801" i="7" s="1"/>
  <c r="R1802" i="7" s="1"/>
  <c r="R1803" i="7" s="1"/>
  <c r="R1804" i="7" s="1"/>
  <c r="R1805" i="7" s="1"/>
  <c r="R1806" i="7" s="1"/>
  <c r="R1807" i="7" s="1"/>
  <c r="R1808" i="7" s="1"/>
  <c r="R1809" i="7" s="1"/>
  <c r="R1810" i="7" s="1"/>
  <c r="R1811" i="7" s="1"/>
  <c r="R1812" i="7" s="1"/>
  <c r="R1813" i="7" s="1"/>
  <c r="R1814" i="7" s="1"/>
  <c r="R1815" i="7" s="1"/>
  <c r="R1816" i="7" s="1"/>
  <c r="R1817" i="7" s="1"/>
  <c r="R1818" i="7" s="1"/>
  <c r="R1819" i="7" s="1"/>
  <c r="R1820" i="7" s="1"/>
  <c r="R1821" i="7" s="1"/>
  <c r="R1822" i="7" s="1"/>
  <c r="R1823" i="7" s="1"/>
  <c r="R1824" i="7" s="1"/>
  <c r="R1825" i="7" s="1"/>
  <c r="R1826" i="7" s="1"/>
  <c r="R1827" i="7" s="1"/>
  <c r="R1828" i="7" s="1"/>
  <c r="R1829" i="7" s="1"/>
  <c r="R1830" i="7" s="1"/>
  <c r="R1831" i="7" s="1"/>
  <c r="R6"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R58" i="6" s="1"/>
  <c r="R59" i="6" s="1"/>
  <c r="R60" i="6" s="1"/>
  <c r="R61" i="6" s="1"/>
  <c r="R62" i="6" s="1"/>
  <c r="R63" i="6" s="1"/>
  <c r="R64" i="6" s="1"/>
  <c r="R65" i="6" s="1"/>
  <c r="R66" i="6" s="1"/>
  <c r="R67" i="6" s="1"/>
  <c r="R68" i="6" s="1"/>
  <c r="R69" i="6" s="1"/>
  <c r="R70" i="6" s="1"/>
  <c r="R71" i="6" s="1"/>
  <c r="R72" i="6" s="1"/>
  <c r="R73" i="6" s="1"/>
  <c r="R74" i="6" s="1"/>
  <c r="R75" i="6" s="1"/>
  <c r="R76" i="6" s="1"/>
  <c r="R77" i="6" s="1"/>
  <c r="R78" i="6" s="1"/>
  <c r="R79" i="6" s="1"/>
  <c r="R80" i="6" s="1"/>
  <c r="R81" i="6" s="1"/>
  <c r="R82" i="6" s="1"/>
  <c r="R83" i="6" s="1"/>
  <c r="R84" i="6" s="1"/>
  <c r="R85" i="6" s="1"/>
  <c r="R86" i="6" s="1"/>
  <c r="R87" i="6" s="1"/>
  <c r="R88" i="6" s="1"/>
  <c r="R89" i="6" s="1"/>
  <c r="R90" i="6" s="1"/>
  <c r="R91" i="6" s="1"/>
  <c r="R92" i="6" s="1"/>
  <c r="R93" i="6" s="1"/>
  <c r="R94" i="6" s="1"/>
  <c r="R95" i="6" s="1"/>
  <c r="R96" i="6" s="1"/>
  <c r="R97" i="6" s="1"/>
  <c r="R98" i="6" s="1"/>
  <c r="R99" i="6" s="1"/>
  <c r="R100" i="6" s="1"/>
  <c r="R101" i="6" s="1"/>
  <c r="R102" i="6" s="1"/>
  <c r="R103" i="6" s="1"/>
  <c r="R104" i="6" s="1"/>
  <c r="R105" i="6" s="1"/>
  <c r="R106" i="6" s="1"/>
  <c r="R107" i="6" s="1"/>
  <c r="R108" i="6" s="1"/>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R298" i="6" s="1"/>
  <c r="R299" i="6" s="1"/>
  <c r="R300" i="6" s="1"/>
  <c r="R301" i="6" s="1"/>
  <c r="R302" i="6" s="1"/>
  <c r="R303" i="6" s="1"/>
  <c r="R304" i="6" s="1"/>
  <c r="R305" i="6" s="1"/>
  <c r="R306" i="6" s="1"/>
  <c r="R307" i="6" s="1"/>
  <c r="R308" i="6" s="1"/>
  <c r="R309" i="6" s="1"/>
  <c r="R310" i="6" s="1"/>
  <c r="R311" i="6" s="1"/>
  <c r="R312" i="6" s="1"/>
  <c r="R313" i="6" s="1"/>
  <c r="R314" i="6" s="1"/>
  <c r="R315" i="6" s="1"/>
  <c r="R316" i="6" s="1"/>
  <c r="R317" i="6" s="1"/>
  <c r="R318" i="6" s="1"/>
  <c r="R319" i="6" s="1"/>
  <c r="R320" i="6" s="1"/>
  <c r="R321" i="6" s="1"/>
  <c r="R322" i="6" s="1"/>
  <c r="R323" i="6" s="1"/>
  <c r="R324" i="6" s="1"/>
  <c r="R325" i="6" s="1"/>
  <c r="R326" i="6" s="1"/>
  <c r="R327" i="6" s="1"/>
  <c r="R328" i="6" s="1"/>
  <c r="R329" i="6" s="1"/>
  <c r="R330" i="6" s="1"/>
  <c r="R331" i="6" s="1"/>
  <c r="R332" i="6" s="1"/>
  <c r="R333" i="6" s="1"/>
  <c r="R334" i="6" s="1"/>
  <c r="R335" i="6" s="1"/>
  <c r="R336" i="6" s="1"/>
  <c r="R337" i="6" s="1"/>
  <c r="R338" i="6" s="1"/>
  <c r="R339" i="6" s="1"/>
  <c r="R340" i="6" s="1"/>
  <c r="R341" i="6" s="1"/>
  <c r="R342" i="6" s="1"/>
  <c r="R343" i="6" s="1"/>
  <c r="R344" i="6" s="1"/>
  <c r="R345" i="6" s="1"/>
  <c r="R346" i="6" s="1"/>
  <c r="R347" i="6" s="1"/>
  <c r="R348" i="6" s="1"/>
  <c r="R349" i="6" s="1"/>
  <c r="R350" i="6" s="1"/>
  <c r="R351" i="6" s="1"/>
  <c r="R352" i="6" s="1"/>
  <c r="R353" i="6" s="1"/>
  <c r="R354" i="6" s="1"/>
  <c r="R355" i="6" s="1"/>
  <c r="R356" i="6" s="1"/>
  <c r="R357" i="6" s="1"/>
  <c r="R358" i="6" s="1"/>
  <c r="R359" i="6" s="1"/>
  <c r="R360" i="6" s="1"/>
  <c r="R361" i="6" s="1"/>
  <c r="R362" i="6" s="1"/>
  <c r="R363" i="6" s="1"/>
  <c r="R364" i="6" s="1"/>
  <c r="R365" i="6" s="1"/>
  <c r="R366" i="6" s="1"/>
  <c r="R367" i="6" s="1"/>
  <c r="R368" i="6" s="1"/>
  <c r="R369" i="6" s="1"/>
  <c r="R370" i="6" s="1"/>
  <c r="R371" i="6" s="1"/>
  <c r="R372" i="6" s="1"/>
  <c r="R373" i="6" s="1"/>
  <c r="R374" i="6" s="1"/>
  <c r="R375" i="6" s="1"/>
  <c r="R376" i="6" s="1"/>
  <c r="R377" i="6" s="1"/>
  <c r="R378" i="6" s="1"/>
  <c r="R379" i="6" s="1"/>
  <c r="R380" i="6" s="1"/>
  <c r="R381" i="6" s="1"/>
  <c r="R382" i="6" s="1"/>
  <c r="R383" i="6" s="1"/>
  <c r="R384" i="6" s="1"/>
  <c r="R385" i="6" s="1"/>
  <c r="R386" i="6" s="1"/>
  <c r="R387" i="6" s="1"/>
  <c r="R388" i="6" s="1"/>
  <c r="R389" i="6" s="1"/>
  <c r="R390" i="6" s="1"/>
  <c r="R391" i="6" s="1"/>
  <c r="R392" i="6" s="1"/>
  <c r="R393" i="6" s="1"/>
  <c r="R394" i="6" s="1"/>
  <c r="R395" i="6" s="1"/>
  <c r="R396" i="6" s="1"/>
  <c r="R397" i="6" s="1"/>
  <c r="R398" i="6" s="1"/>
  <c r="R399" i="6" s="1"/>
  <c r="R400" i="6" s="1"/>
  <c r="R401" i="6" s="1"/>
  <c r="R402" i="6" s="1"/>
  <c r="R403" i="6" s="1"/>
  <c r="R404" i="6" s="1"/>
  <c r="R405" i="6" s="1"/>
  <c r="R406" i="6" s="1"/>
  <c r="R407" i="6" s="1"/>
  <c r="R408" i="6" s="1"/>
  <c r="R409" i="6" s="1"/>
  <c r="R410" i="6" s="1"/>
  <c r="R411" i="6" s="1"/>
  <c r="R412" i="6" s="1"/>
  <c r="R413" i="6" s="1"/>
  <c r="R414" i="6" s="1"/>
  <c r="R415" i="6" s="1"/>
  <c r="R416" i="6" s="1"/>
  <c r="R417" i="6" s="1"/>
  <c r="R418" i="6" s="1"/>
  <c r="R419" i="6" s="1"/>
  <c r="R420" i="6" s="1"/>
  <c r="R421" i="6" s="1"/>
  <c r="R422" i="6" s="1"/>
  <c r="R423" i="6" s="1"/>
  <c r="R424" i="6" s="1"/>
  <c r="R425" i="6" s="1"/>
  <c r="R426" i="6" s="1"/>
  <c r="R427" i="6" s="1"/>
  <c r="R428" i="6" s="1"/>
  <c r="R429" i="6" s="1"/>
  <c r="R430" i="6" s="1"/>
  <c r="R431" i="6" s="1"/>
  <c r="R432" i="6" s="1"/>
  <c r="R433" i="6" s="1"/>
  <c r="R434" i="6" s="1"/>
  <c r="R435" i="6" s="1"/>
  <c r="R436" i="6" s="1"/>
  <c r="R437" i="6" s="1"/>
  <c r="R438" i="6" s="1"/>
  <c r="R439" i="6" s="1"/>
  <c r="R440" i="6" s="1"/>
  <c r="R441" i="6" s="1"/>
  <c r="R442" i="6" s="1"/>
  <c r="R443" i="6" s="1"/>
  <c r="R444" i="6" s="1"/>
  <c r="R445" i="6" s="1"/>
  <c r="R446" i="6" s="1"/>
  <c r="R447" i="6" s="1"/>
  <c r="R448" i="6" s="1"/>
  <c r="R449" i="6" s="1"/>
  <c r="R450" i="6" s="1"/>
  <c r="R451" i="6" s="1"/>
  <c r="R452" i="6" s="1"/>
  <c r="R453" i="6" s="1"/>
  <c r="R454" i="6" s="1"/>
  <c r="R455" i="6" s="1"/>
  <c r="R456" i="6" s="1"/>
  <c r="R457" i="6" s="1"/>
  <c r="R458" i="6" s="1"/>
  <c r="R459" i="6" s="1"/>
  <c r="R460" i="6" s="1"/>
  <c r="R461" i="6" s="1"/>
  <c r="R462" i="6" s="1"/>
  <c r="R463" i="6" s="1"/>
  <c r="R464" i="6" s="1"/>
  <c r="R465" i="6" s="1"/>
  <c r="R466" i="6" s="1"/>
  <c r="R467" i="6" s="1"/>
  <c r="R468" i="6" s="1"/>
  <c r="R469" i="6" s="1"/>
  <c r="R470" i="6" s="1"/>
  <c r="R471" i="6" s="1"/>
  <c r="R472" i="6" s="1"/>
  <c r="R473" i="6" s="1"/>
  <c r="R474" i="6" s="1"/>
  <c r="R475" i="6" s="1"/>
  <c r="R476" i="6" s="1"/>
  <c r="R477" i="6" s="1"/>
  <c r="R478" i="6" s="1"/>
  <c r="R479" i="6" s="1"/>
  <c r="R480" i="6" s="1"/>
  <c r="R481" i="6" s="1"/>
  <c r="R482" i="6" s="1"/>
  <c r="R483" i="6" s="1"/>
  <c r="R484" i="6" s="1"/>
  <c r="R485" i="6" s="1"/>
  <c r="R486" i="6" s="1"/>
  <c r="R487" i="6" s="1"/>
  <c r="R488" i="6" s="1"/>
  <c r="R489" i="6" s="1"/>
  <c r="R490" i="6" s="1"/>
  <c r="R491" i="6" s="1"/>
  <c r="R492" i="6" s="1"/>
  <c r="R493" i="6" s="1"/>
  <c r="R494" i="6" s="1"/>
  <c r="R495" i="6" s="1"/>
  <c r="R496" i="6" s="1"/>
  <c r="R497" i="6" s="1"/>
  <c r="R498" i="6" s="1"/>
  <c r="R499" i="6" s="1"/>
  <c r="R500" i="6" s="1"/>
  <c r="R501" i="6" s="1"/>
  <c r="R502" i="6" s="1"/>
  <c r="R503" i="6" s="1"/>
  <c r="R504" i="6" s="1"/>
  <c r="R505" i="6" s="1"/>
  <c r="R506" i="6" s="1"/>
  <c r="R507" i="6" s="1"/>
  <c r="R508" i="6" s="1"/>
  <c r="R509" i="6" s="1"/>
  <c r="R510" i="6" s="1"/>
  <c r="R511" i="6" s="1"/>
  <c r="R512" i="6" s="1"/>
  <c r="R513" i="6" s="1"/>
  <c r="R514" i="6" s="1"/>
  <c r="R515" i="6" s="1"/>
  <c r="R516" i="6" s="1"/>
  <c r="R517" i="6" s="1"/>
  <c r="R518" i="6" s="1"/>
  <c r="R519" i="6" s="1"/>
  <c r="R520" i="6" s="1"/>
  <c r="R521" i="6" s="1"/>
  <c r="R522" i="6" s="1"/>
  <c r="R523" i="6" s="1"/>
  <c r="R524" i="6" s="1"/>
  <c r="R525" i="6" s="1"/>
  <c r="R526" i="6" s="1"/>
  <c r="R527" i="6" s="1"/>
  <c r="R528" i="6" s="1"/>
  <c r="R529" i="6" s="1"/>
  <c r="R530" i="6" s="1"/>
  <c r="R531" i="6" s="1"/>
  <c r="R532" i="6" s="1"/>
  <c r="R533" i="6" s="1"/>
  <c r="R534" i="6" s="1"/>
  <c r="R535" i="6" s="1"/>
  <c r="R536" i="6" s="1"/>
  <c r="R537" i="6" s="1"/>
  <c r="R538" i="6" s="1"/>
  <c r="R539" i="6" s="1"/>
  <c r="R540" i="6" s="1"/>
  <c r="R541" i="6" s="1"/>
  <c r="R542" i="6" s="1"/>
  <c r="R543" i="6" s="1"/>
  <c r="R544" i="6" s="1"/>
  <c r="R545" i="6" s="1"/>
  <c r="R546" i="6" s="1"/>
  <c r="R547" i="6" s="1"/>
  <c r="R548" i="6" s="1"/>
  <c r="R549" i="6" s="1"/>
  <c r="R550" i="6" s="1"/>
  <c r="R551" i="6" s="1"/>
  <c r="R552" i="6" s="1"/>
  <c r="R553" i="6" s="1"/>
  <c r="R554" i="6" s="1"/>
  <c r="R555" i="6" s="1"/>
  <c r="R556" i="6" s="1"/>
  <c r="R557" i="6" s="1"/>
  <c r="R558" i="6" s="1"/>
  <c r="R559" i="6" s="1"/>
  <c r="R560" i="6" s="1"/>
  <c r="R561" i="6" s="1"/>
  <c r="R562" i="6" s="1"/>
  <c r="R563" i="6" s="1"/>
  <c r="R564" i="6" s="1"/>
  <c r="R565" i="6" s="1"/>
  <c r="R566" i="6" s="1"/>
  <c r="R567" i="6" s="1"/>
  <c r="R568" i="6" s="1"/>
  <c r="R569" i="6" s="1"/>
  <c r="R570" i="6" s="1"/>
  <c r="R571" i="6" s="1"/>
  <c r="R572" i="6" s="1"/>
  <c r="R573" i="6" s="1"/>
  <c r="R574" i="6" s="1"/>
  <c r="R575" i="6" s="1"/>
  <c r="R576" i="6" s="1"/>
  <c r="R577" i="6" s="1"/>
  <c r="R578" i="6" s="1"/>
  <c r="R579" i="6" s="1"/>
  <c r="R580" i="6" s="1"/>
  <c r="R581" i="6" s="1"/>
  <c r="R582" i="6" s="1"/>
  <c r="R583" i="6" s="1"/>
  <c r="R584" i="6" s="1"/>
  <c r="R585" i="6" s="1"/>
  <c r="R586" i="6" s="1"/>
  <c r="R587" i="6" s="1"/>
  <c r="R588" i="6" s="1"/>
  <c r="R589" i="6" s="1"/>
  <c r="R590" i="6" s="1"/>
  <c r="R591" i="6" s="1"/>
  <c r="R592" i="6" s="1"/>
  <c r="R593" i="6" s="1"/>
  <c r="R594" i="6" s="1"/>
  <c r="R595" i="6" s="1"/>
  <c r="R596" i="6" s="1"/>
  <c r="R597" i="6" s="1"/>
  <c r="R598" i="6" s="1"/>
  <c r="R599" i="6" s="1"/>
  <c r="R600" i="6" s="1"/>
  <c r="R601" i="6" s="1"/>
  <c r="R602" i="6" s="1"/>
  <c r="R603" i="6" s="1"/>
  <c r="R604" i="6" s="1"/>
  <c r="R605" i="6" s="1"/>
  <c r="R606" i="6" s="1"/>
  <c r="R607" i="6" s="1"/>
  <c r="R608" i="6" s="1"/>
  <c r="R609" i="6" s="1"/>
  <c r="R610" i="6" s="1"/>
  <c r="R611" i="6" s="1"/>
  <c r="R612" i="6" s="1"/>
  <c r="R613" i="6" s="1"/>
  <c r="R614" i="6" s="1"/>
  <c r="R615" i="6" s="1"/>
  <c r="R616" i="6" s="1"/>
  <c r="R617" i="6" s="1"/>
  <c r="R618" i="6" s="1"/>
  <c r="R619" i="6" s="1"/>
  <c r="R620" i="6" s="1"/>
  <c r="R621" i="6" s="1"/>
  <c r="R622" i="6" s="1"/>
  <c r="R623" i="6" s="1"/>
  <c r="R624" i="6" s="1"/>
  <c r="R625" i="6" s="1"/>
  <c r="R626" i="6" s="1"/>
  <c r="R627" i="6" s="1"/>
  <c r="R628" i="6" s="1"/>
  <c r="R629" i="6" s="1"/>
  <c r="R630" i="6" s="1"/>
  <c r="R631" i="6" s="1"/>
  <c r="R632" i="6" s="1"/>
  <c r="R633" i="6" s="1"/>
  <c r="R634" i="6" s="1"/>
  <c r="R635" i="6" s="1"/>
  <c r="R636" i="6" s="1"/>
  <c r="R637" i="6" s="1"/>
  <c r="R638" i="6" s="1"/>
  <c r="R639" i="6" s="1"/>
  <c r="R640" i="6" s="1"/>
  <c r="R641" i="6" s="1"/>
  <c r="R642" i="6" s="1"/>
  <c r="R643" i="6" s="1"/>
  <c r="R644" i="6" s="1"/>
  <c r="R645" i="6" s="1"/>
  <c r="R646" i="6" s="1"/>
  <c r="R647" i="6" s="1"/>
  <c r="R648" i="6" s="1"/>
  <c r="R649" i="6" s="1"/>
  <c r="R650" i="6" s="1"/>
  <c r="R651" i="6" s="1"/>
  <c r="R652" i="6" s="1"/>
  <c r="R653" i="6" s="1"/>
  <c r="R654" i="6" s="1"/>
  <c r="R655" i="6" s="1"/>
  <c r="R656" i="6" s="1"/>
  <c r="R657" i="6" s="1"/>
  <c r="R658" i="6" s="1"/>
  <c r="R659" i="6" s="1"/>
  <c r="R660" i="6" s="1"/>
  <c r="R661" i="6" s="1"/>
  <c r="R662" i="6" s="1"/>
  <c r="R663" i="6" s="1"/>
  <c r="R664" i="6" s="1"/>
  <c r="R665" i="6" s="1"/>
  <c r="R666" i="6" s="1"/>
  <c r="R667" i="6" s="1"/>
  <c r="R668" i="6" s="1"/>
  <c r="R669" i="6" s="1"/>
  <c r="R670" i="6" s="1"/>
  <c r="R671" i="6" s="1"/>
  <c r="R672" i="6" s="1"/>
  <c r="R673" i="6" s="1"/>
  <c r="R674" i="6" s="1"/>
  <c r="R675" i="6" s="1"/>
  <c r="R676" i="6" s="1"/>
  <c r="R677" i="6" s="1"/>
  <c r="R678" i="6" s="1"/>
  <c r="R679" i="6" s="1"/>
  <c r="R680" i="6" s="1"/>
  <c r="R681" i="6" s="1"/>
  <c r="R682" i="6" s="1"/>
  <c r="R683" i="6" s="1"/>
  <c r="R684" i="6" s="1"/>
  <c r="R685" i="6" s="1"/>
  <c r="R686" i="6" s="1"/>
  <c r="R687" i="6" s="1"/>
  <c r="R688" i="6" s="1"/>
  <c r="R689" i="6" s="1"/>
  <c r="R690" i="6" s="1"/>
  <c r="R691" i="6" s="1"/>
  <c r="R692" i="6" s="1"/>
  <c r="R693" i="6" s="1"/>
  <c r="R694" i="6" s="1"/>
  <c r="R695" i="6" s="1"/>
  <c r="R696" i="6" s="1"/>
  <c r="R697" i="6" s="1"/>
  <c r="R698" i="6" s="1"/>
  <c r="R699" i="6" s="1"/>
  <c r="R700" i="6" s="1"/>
  <c r="R701" i="6" s="1"/>
  <c r="R702" i="6" s="1"/>
  <c r="R703" i="6" s="1"/>
  <c r="R704" i="6" s="1"/>
  <c r="R705" i="6" s="1"/>
  <c r="R706" i="6" s="1"/>
  <c r="R707" i="6" s="1"/>
  <c r="R708" i="6" s="1"/>
  <c r="R709" i="6" s="1"/>
  <c r="R710" i="6" s="1"/>
  <c r="R711" i="6" s="1"/>
  <c r="R712" i="6" s="1"/>
  <c r="R713" i="6" s="1"/>
  <c r="R714" i="6" s="1"/>
  <c r="R715" i="6" s="1"/>
  <c r="R716" i="6" s="1"/>
  <c r="R717" i="6" s="1"/>
  <c r="R718" i="6" s="1"/>
  <c r="R719" i="6" s="1"/>
  <c r="R720" i="6" s="1"/>
  <c r="R721" i="6" s="1"/>
  <c r="R722" i="6" s="1"/>
  <c r="R723" i="6" s="1"/>
  <c r="R724" i="6" s="1"/>
  <c r="R725" i="6" s="1"/>
  <c r="R726" i="6" s="1"/>
  <c r="R727" i="6" s="1"/>
  <c r="R728" i="6" s="1"/>
  <c r="R729" i="6" s="1"/>
  <c r="R730" i="6" s="1"/>
  <c r="R731" i="6" s="1"/>
  <c r="R732" i="6" s="1"/>
  <c r="R733" i="6" s="1"/>
  <c r="R734" i="6" s="1"/>
  <c r="R735" i="6" s="1"/>
  <c r="R736" i="6" s="1"/>
  <c r="R737" i="6" s="1"/>
  <c r="R738" i="6" s="1"/>
  <c r="R739" i="6" s="1"/>
  <c r="R740" i="6" s="1"/>
  <c r="R741" i="6" s="1"/>
  <c r="R742" i="6" s="1"/>
  <c r="R743" i="6" s="1"/>
  <c r="R744" i="6" s="1"/>
  <c r="R745" i="6" s="1"/>
  <c r="R746" i="6" s="1"/>
  <c r="R747" i="6" s="1"/>
  <c r="R748" i="6" s="1"/>
  <c r="R749" i="6" s="1"/>
  <c r="R750" i="6" s="1"/>
  <c r="R751" i="6" s="1"/>
  <c r="R752" i="6" s="1"/>
  <c r="R753" i="6" s="1"/>
  <c r="R754" i="6" s="1"/>
  <c r="R755" i="6" s="1"/>
  <c r="R756" i="6" s="1"/>
  <c r="R757" i="6" s="1"/>
  <c r="R758" i="6" s="1"/>
  <c r="R759" i="6" s="1"/>
  <c r="R760" i="6" s="1"/>
  <c r="R761" i="6" s="1"/>
  <c r="R762" i="6" s="1"/>
  <c r="R763" i="6" s="1"/>
  <c r="R764" i="6" s="1"/>
  <c r="R765" i="6" s="1"/>
  <c r="R766" i="6" s="1"/>
  <c r="R767" i="6" s="1"/>
  <c r="R768" i="6" s="1"/>
  <c r="R769" i="6" s="1"/>
  <c r="R770" i="6" s="1"/>
  <c r="R771" i="6" s="1"/>
  <c r="R772" i="6" s="1"/>
  <c r="R773" i="6" s="1"/>
  <c r="R774" i="6" s="1"/>
  <c r="R775" i="6" s="1"/>
  <c r="R776" i="6" s="1"/>
  <c r="R777" i="6" s="1"/>
  <c r="R778" i="6" s="1"/>
  <c r="R779" i="6" s="1"/>
  <c r="R780" i="6" s="1"/>
  <c r="R781" i="6" s="1"/>
  <c r="R782" i="6" s="1"/>
  <c r="R783" i="6" s="1"/>
  <c r="R784" i="6" s="1"/>
  <c r="R785" i="6" s="1"/>
  <c r="R786" i="6" s="1"/>
  <c r="R787" i="6" s="1"/>
  <c r="R788" i="6" s="1"/>
  <c r="R789" i="6" s="1"/>
  <c r="R790" i="6" s="1"/>
  <c r="R791" i="6" s="1"/>
  <c r="R792" i="6" s="1"/>
  <c r="R793" i="6" s="1"/>
  <c r="R794" i="6" s="1"/>
  <c r="R795" i="6" s="1"/>
  <c r="R796" i="6" s="1"/>
  <c r="R797" i="6" s="1"/>
  <c r="R798" i="6" s="1"/>
  <c r="R799" i="6" s="1"/>
  <c r="R800" i="6" s="1"/>
  <c r="R801" i="6" s="1"/>
  <c r="R802" i="6" s="1"/>
  <c r="R803" i="6" s="1"/>
  <c r="R804" i="6" s="1"/>
  <c r="R805" i="6" s="1"/>
  <c r="R806" i="6" s="1"/>
  <c r="R807" i="6" s="1"/>
  <c r="R808" i="6" s="1"/>
  <c r="R809" i="6" s="1"/>
  <c r="R810" i="6" s="1"/>
  <c r="R811" i="6" s="1"/>
  <c r="R812" i="6" s="1"/>
  <c r="R813" i="6" s="1"/>
  <c r="R814" i="6" s="1"/>
  <c r="R815" i="6" s="1"/>
  <c r="R816" i="6" s="1"/>
  <c r="R817" i="6" s="1"/>
  <c r="R818" i="6" s="1"/>
  <c r="R819" i="6" s="1"/>
  <c r="R820" i="6" s="1"/>
  <c r="R821" i="6" s="1"/>
  <c r="R822" i="6" s="1"/>
  <c r="R823" i="6" s="1"/>
  <c r="R824" i="6" s="1"/>
  <c r="R825" i="6" s="1"/>
  <c r="R826" i="6" s="1"/>
  <c r="R827" i="6" s="1"/>
  <c r="R828" i="6" s="1"/>
  <c r="R829" i="6" s="1"/>
  <c r="R830" i="6" s="1"/>
  <c r="R831" i="6" s="1"/>
  <c r="R832" i="6" s="1"/>
  <c r="R833" i="6" s="1"/>
  <c r="R834" i="6" s="1"/>
  <c r="R835" i="6" s="1"/>
  <c r="R836" i="6" s="1"/>
  <c r="R837" i="6" s="1"/>
  <c r="R838" i="6" s="1"/>
  <c r="R839" i="6" s="1"/>
  <c r="R840" i="6" s="1"/>
  <c r="R841" i="6" s="1"/>
  <c r="R842" i="6" s="1"/>
  <c r="R843" i="6" s="1"/>
  <c r="R844" i="6" s="1"/>
  <c r="R845" i="6" s="1"/>
  <c r="R846" i="6" s="1"/>
  <c r="R847" i="6" s="1"/>
  <c r="R848" i="6" s="1"/>
  <c r="R849" i="6" s="1"/>
  <c r="R850" i="6" s="1"/>
  <c r="R851" i="6" s="1"/>
  <c r="R852" i="6" s="1"/>
  <c r="R853" i="6" s="1"/>
  <c r="R854" i="6" s="1"/>
  <c r="R855" i="6" s="1"/>
  <c r="R856" i="6" s="1"/>
  <c r="R857" i="6" s="1"/>
  <c r="R858" i="6" s="1"/>
  <c r="R859" i="6" s="1"/>
  <c r="R860" i="6" s="1"/>
  <c r="R861" i="6" s="1"/>
  <c r="R862" i="6" s="1"/>
  <c r="R863" i="6" s="1"/>
  <c r="R864" i="6" s="1"/>
  <c r="R865" i="6" s="1"/>
  <c r="R866" i="6" s="1"/>
  <c r="R867" i="6" s="1"/>
  <c r="R868" i="6" s="1"/>
  <c r="R869" i="6" s="1"/>
  <c r="R870" i="6" s="1"/>
  <c r="R871" i="6" s="1"/>
  <c r="R872" i="6" s="1"/>
  <c r="R873" i="6" s="1"/>
  <c r="R874" i="6" s="1"/>
  <c r="R875" i="6" s="1"/>
  <c r="R876" i="6" s="1"/>
  <c r="R877" i="6" s="1"/>
  <c r="R878" i="6" s="1"/>
  <c r="R879" i="6" s="1"/>
  <c r="R880" i="6" s="1"/>
  <c r="R881" i="6" s="1"/>
  <c r="R882" i="6" s="1"/>
  <c r="R883" i="6" s="1"/>
  <c r="R884" i="6" s="1"/>
  <c r="R885" i="6" s="1"/>
  <c r="R886" i="6" s="1"/>
  <c r="R887" i="6" s="1"/>
  <c r="R888" i="6" s="1"/>
  <c r="R889" i="6" s="1"/>
  <c r="R890" i="6" s="1"/>
  <c r="R891" i="6" s="1"/>
  <c r="R892" i="6" s="1"/>
  <c r="R893" i="6" s="1"/>
  <c r="R894" i="6" s="1"/>
  <c r="R895" i="6" s="1"/>
  <c r="R896" i="6" s="1"/>
  <c r="R897" i="6" s="1"/>
  <c r="R898" i="6" s="1"/>
  <c r="R899" i="6" s="1"/>
  <c r="R900" i="6" s="1"/>
  <c r="R901" i="6" s="1"/>
  <c r="R902" i="6" s="1"/>
  <c r="R903" i="6" s="1"/>
  <c r="R904" i="6" s="1"/>
  <c r="R905" i="6" s="1"/>
  <c r="R906" i="6" s="1"/>
  <c r="R907" i="6" s="1"/>
  <c r="R908" i="6" s="1"/>
  <c r="R909" i="6" s="1"/>
  <c r="R910" i="6" s="1"/>
  <c r="R911" i="6" s="1"/>
  <c r="R912" i="6" s="1"/>
  <c r="R913" i="6" s="1"/>
  <c r="R914" i="6" s="1"/>
  <c r="R915" i="6" s="1"/>
  <c r="R916" i="6" s="1"/>
  <c r="R917" i="6" s="1"/>
  <c r="R918" i="6" s="1"/>
  <c r="R919" i="6" s="1"/>
  <c r="R920" i="6" s="1"/>
  <c r="R921" i="6" s="1"/>
  <c r="R922" i="6" s="1"/>
  <c r="R923" i="6" s="1"/>
  <c r="R924" i="6" s="1"/>
  <c r="R925" i="6" s="1"/>
  <c r="R926" i="6" s="1"/>
  <c r="R927" i="6" s="1"/>
  <c r="R928" i="6" s="1"/>
  <c r="R929" i="6" s="1"/>
  <c r="R930" i="6" s="1"/>
  <c r="R931" i="6" s="1"/>
  <c r="R932" i="6" s="1"/>
  <c r="R933" i="6" s="1"/>
  <c r="R934" i="6" s="1"/>
  <c r="R935" i="6" s="1"/>
  <c r="R936" i="6" s="1"/>
  <c r="R937" i="6" s="1"/>
  <c r="R938" i="6" s="1"/>
  <c r="R939" i="6" s="1"/>
  <c r="R940" i="6" s="1"/>
  <c r="R941" i="6" s="1"/>
  <c r="R942" i="6" s="1"/>
  <c r="R943" i="6" s="1"/>
  <c r="R944" i="6" s="1"/>
  <c r="R945" i="6" s="1"/>
  <c r="R946" i="6" s="1"/>
  <c r="R947" i="6" s="1"/>
  <c r="R948" i="6" s="1"/>
  <c r="R949" i="6" s="1"/>
  <c r="R950" i="6" s="1"/>
  <c r="R951" i="6" s="1"/>
  <c r="R952" i="6" s="1"/>
  <c r="R953" i="6" s="1"/>
  <c r="R954" i="6" s="1"/>
  <c r="R955" i="6" s="1"/>
  <c r="R956" i="6" s="1"/>
  <c r="R957" i="6" s="1"/>
  <c r="R958" i="6" s="1"/>
  <c r="R959" i="6" s="1"/>
  <c r="R960" i="6" s="1"/>
  <c r="R961" i="6" s="1"/>
  <c r="R962" i="6" s="1"/>
  <c r="R963" i="6" s="1"/>
  <c r="R964" i="6" s="1"/>
  <c r="R965" i="6" s="1"/>
  <c r="R966" i="6" s="1"/>
  <c r="R967" i="6" s="1"/>
  <c r="R968" i="6" s="1"/>
  <c r="R969" i="6" s="1"/>
  <c r="R970" i="6" s="1"/>
  <c r="R971" i="6" s="1"/>
  <c r="R972" i="6" s="1"/>
  <c r="R973" i="6" s="1"/>
  <c r="R974" i="6" s="1"/>
  <c r="R975" i="6" s="1"/>
  <c r="R976" i="6" s="1"/>
  <c r="R977" i="6" s="1"/>
  <c r="R978" i="6" s="1"/>
  <c r="R979" i="6" s="1"/>
  <c r="R980" i="6" s="1"/>
  <c r="R981" i="6" s="1"/>
  <c r="R982" i="6" s="1"/>
  <c r="R983" i="6" s="1"/>
  <c r="R984" i="6" s="1"/>
  <c r="R985" i="6" s="1"/>
  <c r="R986" i="6" s="1"/>
  <c r="R987" i="6" s="1"/>
  <c r="R988" i="6" s="1"/>
  <c r="R989" i="6" s="1"/>
  <c r="R990" i="6" s="1"/>
  <c r="R991" i="6" s="1"/>
  <c r="R992" i="6" s="1"/>
  <c r="R993" i="6" s="1"/>
  <c r="R994" i="6" s="1"/>
  <c r="R995" i="6" s="1"/>
  <c r="R996" i="6" s="1"/>
  <c r="R997" i="6" s="1"/>
  <c r="R998" i="6" s="1"/>
  <c r="R999" i="6" s="1"/>
  <c r="R1000" i="6" s="1"/>
  <c r="R1001" i="6" s="1"/>
  <c r="R1002" i="6" s="1"/>
  <c r="R1003" i="6" s="1"/>
  <c r="R1004" i="6" s="1"/>
  <c r="R1005" i="6" s="1"/>
  <c r="R1006" i="6" s="1"/>
  <c r="R1007" i="6" s="1"/>
  <c r="R1008" i="6" s="1"/>
  <c r="R1009" i="6" s="1"/>
  <c r="R1010" i="6" s="1"/>
  <c r="R1011" i="6" s="1"/>
  <c r="R1012" i="6" s="1"/>
  <c r="R1013" i="6" s="1"/>
  <c r="R1014" i="6" s="1"/>
  <c r="R1015" i="6" s="1"/>
  <c r="R1016" i="6" s="1"/>
  <c r="R1017" i="6" s="1"/>
  <c r="R1018" i="6" s="1"/>
  <c r="R1019" i="6" s="1"/>
  <c r="R1020" i="6" s="1"/>
  <c r="R1021" i="6" s="1"/>
  <c r="R1022" i="6" s="1"/>
  <c r="R1023" i="6" s="1"/>
  <c r="R1024" i="6" s="1"/>
  <c r="R1025" i="6" s="1"/>
  <c r="R1026" i="6" s="1"/>
  <c r="R1027" i="6" s="1"/>
  <c r="R1028" i="6" s="1"/>
  <c r="R1029" i="6" s="1"/>
  <c r="R1030" i="6" s="1"/>
  <c r="R1031" i="6" s="1"/>
  <c r="R1032" i="6" s="1"/>
  <c r="R1033" i="6" s="1"/>
  <c r="R1034" i="6" s="1"/>
  <c r="R1035" i="6" s="1"/>
  <c r="R1036" i="6" s="1"/>
  <c r="R1037" i="6" s="1"/>
  <c r="R1038" i="6" s="1"/>
  <c r="R1039" i="6" s="1"/>
  <c r="R1040" i="6" s="1"/>
  <c r="R1041" i="6" s="1"/>
  <c r="R1042" i="6" s="1"/>
  <c r="R1043" i="6" s="1"/>
  <c r="R1044" i="6" s="1"/>
  <c r="R1045" i="6" s="1"/>
  <c r="R1046" i="6" s="1"/>
  <c r="R1047" i="6" s="1"/>
  <c r="R1048" i="6" s="1"/>
  <c r="R1049" i="6" s="1"/>
  <c r="R1050" i="6" s="1"/>
  <c r="R1051" i="6" s="1"/>
  <c r="R1052" i="6" s="1"/>
  <c r="R1053" i="6" s="1"/>
  <c r="R1054" i="6" s="1"/>
  <c r="R1055" i="6" s="1"/>
  <c r="R1056" i="6" s="1"/>
  <c r="R1057" i="6" s="1"/>
  <c r="R1058" i="6" s="1"/>
  <c r="R1059" i="6" s="1"/>
  <c r="R1060" i="6" s="1"/>
  <c r="R1061" i="6" s="1"/>
  <c r="R1062" i="6" s="1"/>
  <c r="R1063" i="6" s="1"/>
  <c r="R1064" i="6" s="1"/>
  <c r="R1065" i="6" s="1"/>
  <c r="R1066" i="6" s="1"/>
  <c r="R1067" i="6" s="1"/>
  <c r="R1068" i="6" s="1"/>
  <c r="R1069" i="6" s="1"/>
  <c r="R1070" i="6" s="1"/>
  <c r="R1071" i="6" s="1"/>
  <c r="R1072" i="6" s="1"/>
  <c r="R1073" i="6" s="1"/>
  <c r="R1074" i="6" s="1"/>
  <c r="R1075" i="6" s="1"/>
  <c r="R1076" i="6" s="1"/>
  <c r="R1077" i="6" s="1"/>
  <c r="R1078" i="6" s="1"/>
  <c r="R1079" i="6" s="1"/>
  <c r="R1080" i="6" s="1"/>
  <c r="R1081" i="6" s="1"/>
  <c r="R1082" i="6" s="1"/>
  <c r="R1083" i="6" s="1"/>
  <c r="R1084" i="6" s="1"/>
  <c r="R1085" i="6" s="1"/>
  <c r="R1086" i="6" s="1"/>
  <c r="R1087" i="6" s="1"/>
  <c r="R1088" i="6" s="1"/>
  <c r="R1089" i="6" s="1"/>
  <c r="R1090" i="6" s="1"/>
  <c r="R1091" i="6" s="1"/>
  <c r="R1092" i="6" s="1"/>
  <c r="R1093" i="6" s="1"/>
  <c r="R1094" i="6" s="1"/>
  <c r="R1095" i="6" s="1"/>
  <c r="R1096" i="6" s="1"/>
  <c r="R1097" i="6" s="1"/>
  <c r="R1098" i="6" s="1"/>
  <c r="R1099" i="6" s="1"/>
  <c r="R1100" i="6" s="1"/>
  <c r="R1101" i="6" s="1"/>
  <c r="R1102" i="6" s="1"/>
  <c r="R1103" i="6" s="1"/>
  <c r="R1104" i="6" s="1"/>
  <c r="R1105" i="6" s="1"/>
  <c r="R1106" i="6" s="1"/>
  <c r="R1107" i="6" s="1"/>
  <c r="R1108" i="6" s="1"/>
  <c r="R1109" i="6" s="1"/>
  <c r="R1110" i="6" s="1"/>
  <c r="R1111" i="6" s="1"/>
  <c r="R1112" i="6" s="1"/>
  <c r="R1113" i="6" s="1"/>
  <c r="R1114" i="6" s="1"/>
  <c r="R1115" i="6" s="1"/>
  <c r="R1116" i="6" s="1"/>
  <c r="R1117" i="6" s="1"/>
  <c r="R1118" i="6" s="1"/>
  <c r="R1119" i="6" s="1"/>
  <c r="R1120" i="6" s="1"/>
  <c r="R1121" i="6" s="1"/>
  <c r="R1122" i="6" s="1"/>
  <c r="R1123" i="6" s="1"/>
  <c r="R1124" i="6" s="1"/>
  <c r="R1125" i="6" s="1"/>
  <c r="R1126" i="6" s="1"/>
  <c r="R1127" i="6" s="1"/>
  <c r="R1128" i="6" s="1"/>
  <c r="R1129" i="6" s="1"/>
  <c r="R1130" i="6" s="1"/>
  <c r="R1131" i="6" s="1"/>
  <c r="R1132" i="6" s="1"/>
  <c r="R1133" i="6" s="1"/>
  <c r="R1134" i="6" s="1"/>
  <c r="R1135" i="6" s="1"/>
  <c r="R1136" i="6" s="1"/>
  <c r="R1137" i="6" s="1"/>
  <c r="R1138" i="6" s="1"/>
  <c r="R1139" i="6" s="1"/>
  <c r="R1140" i="6" s="1"/>
  <c r="R1141" i="6" s="1"/>
  <c r="R1142" i="6" s="1"/>
  <c r="R1143" i="6" s="1"/>
  <c r="R1144" i="6" s="1"/>
  <c r="R1145" i="6" s="1"/>
  <c r="R1146" i="6" s="1"/>
  <c r="R1147" i="6" s="1"/>
  <c r="R1148" i="6" s="1"/>
  <c r="R1149" i="6" s="1"/>
  <c r="R1150" i="6" s="1"/>
  <c r="R1151" i="6" s="1"/>
  <c r="R1152" i="6" s="1"/>
  <c r="R1153" i="6" s="1"/>
  <c r="R1154" i="6" s="1"/>
  <c r="R1155" i="6" s="1"/>
  <c r="R1156" i="6" s="1"/>
  <c r="R1157" i="6" s="1"/>
  <c r="R1158" i="6" s="1"/>
  <c r="R1159" i="6" s="1"/>
  <c r="R1160" i="6" s="1"/>
  <c r="R1161" i="6" s="1"/>
  <c r="R1162" i="6" s="1"/>
  <c r="R1163" i="6" s="1"/>
  <c r="R1164" i="6" s="1"/>
  <c r="R1165" i="6" s="1"/>
  <c r="R1166" i="6" s="1"/>
  <c r="R1167" i="6" s="1"/>
  <c r="R1168" i="6" s="1"/>
  <c r="R1169" i="6" s="1"/>
  <c r="R1170" i="6" s="1"/>
  <c r="R1171" i="6" s="1"/>
  <c r="R1172" i="6" s="1"/>
  <c r="R1173" i="6" s="1"/>
  <c r="R1174" i="6" s="1"/>
  <c r="R1175" i="6" s="1"/>
  <c r="R1176" i="6" s="1"/>
  <c r="R1177" i="6" s="1"/>
  <c r="R1178" i="6" s="1"/>
  <c r="R1179" i="6" s="1"/>
  <c r="R1180" i="6" s="1"/>
  <c r="R1181" i="6" s="1"/>
  <c r="R1182" i="6" s="1"/>
  <c r="R1183" i="6" s="1"/>
  <c r="R1184" i="6" s="1"/>
  <c r="R1185" i="6" s="1"/>
  <c r="R1186" i="6" s="1"/>
  <c r="R1187" i="6" s="1"/>
  <c r="R1188" i="6" s="1"/>
  <c r="R1189" i="6" s="1"/>
  <c r="R1190" i="6" s="1"/>
  <c r="R1191" i="6" s="1"/>
  <c r="R1192" i="6" s="1"/>
  <c r="R1193" i="6" s="1"/>
  <c r="R1194" i="6" s="1"/>
  <c r="R1195" i="6" s="1"/>
  <c r="R1196" i="6" s="1"/>
  <c r="R1197" i="6" s="1"/>
  <c r="R1198" i="6" s="1"/>
  <c r="R1199" i="6" s="1"/>
  <c r="R1200" i="6" s="1"/>
  <c r="R1201" i="6" s="1"/>
  <c r="R1202" i="6" s="1"/>
  <c r="R1203" i="6" s="1"/>
  <c r="R1204" i="6" s="1"/>
  <c r="R1205" i="6" s="1"/>
  <c r="R1206" i="6" s="1"/>
  <c r="R1207" i="6" s="1"/>
  <c r="R1208" i="6" s="1"/>
  <c r="R1209" i="6" s="1"/>
  <c r="R1210" i="6" s="1"/>
  <c r="R1211" i="6" s="1"/>
  <c r="R1212" i="6" s="1"/>
  <c r="R1213" i="6" s="1"/>
  <c r="R1214" i="6" s="1"/>
  <c r="R1215" i="6" s="1"/>
  <c r="R1216" i="6" s="1"/>
  <c r="R1217" i="6" s="1"/>
  <c r="R1218" i="6" s="1"/>
  <c r="R1219" i="6" s="1"/>
  <c r="R1220" i="6" s="1"/>
  <c r="R1221" i="6" s="1"/>
  <c r="R1222" i="6" s="1"/>
  <c r="R1223" i="6" s="1"/>
  <c r="R1224" i="6" s="1"/>
  <c r="R1225" i="6" s="1"/>
  <c r="R1226" i="6" s="1"/>
  <c r="R1227" i="6" s="1"/>
  <c r="R1228" i="6" s="1"/>
  <c r="R1229" i="6" s="1"/>
  <c r="R1230" i="6" s="1"/>
  <c r="R1231" i="6" s="1"/>
  <c r="R1232" i="6" s="1"/>
  <c r="R1233" i="6" s="1"/>
  <c r="R1234" i="6" s="1"/>
  <c r="R1235" i="6" s="1"/>
  <c r="R1236" i="6" s="1"/>
  <c r="R1237" i="6" s="1"/>
  <c r="R1238" i="6" s="1"/>
  <c r="R1239" i="6" s="1"/>
  <c r="R1240" i="6" s="1"/>
  <c r="R1241" i="6" s="1"/>
  <c r="R1242" i="6" s="1"/>
  <c r="R1243" i="6" s="1"/>
  <c r="R1244" i="6" s="1"/>
  <c r="R1245" i="6" s="1"/>
  <c r="R1246" i="6" s="1"/>
  <c r="R1247" i="6" s="1"/>
  <c r="R1248" i="6" s="1"/>
  <c r="R1249" i="6" s="1"/>
  <c r="R1250" i="6" s="1"/>
  <c r="R1251" i="6" s="1"/>
  <c r="R1252" i="6" s="1"/>
  <c r="R1253" i="6" s="1"/>
  <c r="R1254" i="6" s="1"/>
  <c r="R1255" i="6" s="1"/>
  <c r="R1256" i="6" s="1"/>
  <c r="R1257" i="6" s="1"/>
  <c r="R1258" i="6" s="1"/>
  <c r="R1259" i="6" s="1"/>
  <c r="R1260" i="6" s="1"/>
  <c r="R1261" i="6" s="1"/>
  <c r="R1262" i="6" s="1"/>
  <c r="R1263" i="6" s="1"/>
  <c r="R1264" i="6" s="1"/>
  <c r="R1265" i="6" s="1"/>
  <c r="R1266" i="6" s="1"/>
  <c r="R1267" i="6" s="1"/>
  <c r="R1268" i="6" s="1"/>
  <c r="R1269" i="6" s="1"/>
  <c r="R1270" i="6" s="1"/>
  <c r="R1271" i="6" s="1"/>
  <c r="R1272" i="6" s="1"/>
  <c r="R1273" i="6" s="1"/>
  <c r="R1274" i="6" s="1"/>
  <c r="R1275" i="6" s="1"/>
  <c r="R1276" i="6" s="1"/>
  <c r="R1277" i="6" s="1"/>
  <c r="R1278" i="6" s="1"/>
  <c r="R1279" i="6" s="1"/>
  <c r="R1280" i="6" s="1"/>
  <c r="R1281" i="6" s="1"/>
  <c r="R1282" i="6" s="1"/>
  <c r="R1283" i="6" s="1"/>
  <c r="R1284" i="6" s="1"/>
  <c r="R1285" i="6" s="1"/>
  <c r="R1286" i="6" s="1"/>
  <c r="R1287" i="6" s="1"/>
  <c r="R1288" i="6" s="1"/>
  <c r="R1289" i="6" s="1"/>
  <c r="R1290" i="6" s="1"/>
  <c r="R1291" i="6" s="1"/>
  <c r="R1292" i="6" s="1"/>
  <c r="R1293" i="6" s="1"/>
  <c r="R1294" i="6" s="1"/>
  <c r="R1295" i="6" s="1"/>
  <c r="R1296" i="6" s="1"/>
  <c r="R1297" i="6" s="1"/>
  <c r="R1298" i="6" s="1"/>
  <c r="R1299" i="6" s="1"/>
  <c r="R1300" i="6" s="1"/>
  <c r="R1301" i="6" s="1"/>
  <c r="R1302" i="6" s="1"/>
  <c r="R1303" i="6" s="1"/>
  <c r="R1304" i="6" s="1"/>
  <c r="R1305" i="6" s="1"/>
  <c r="R1306" i="6" s="1"/>
  <c r="R1307" i="6" s="1"/>
  <c r="R1308" i="6" s="1"/>
  <c r="R1309" i="6" s="1"/>
  <c r="R1310" i="6" s="1"/>
  <c r="R1311" i="6" s="1"/>
  <c r="R1312" i="6" s="1"/>
  <c r="R1313" i="6" s="1"/>
  <c r="R1314" i="6" s="1"/>
  <c r="R1315" i="6" s="1"/>
  <c r="R1316" i="6" s="1"/>
  <c r="R1317" i="6" s="1"/>
  <c r="R1318" i="6" s="1"/>
  <c r="R1319" i="6" s="1"/>
  <c r="R1320" i="6" s="1"/>
  <c r="R1321" i="6" s="1"/>
  <c r="R1322" i="6" s="1"/>
  <c r="R1323" i="6" s="1"/>
  <c r="R1324" i="6" s="1"/>
  <c r="R1325" i="6" s="1"/>
  <c r="R1326" i="6" s="1"/>
  <c r="R1327" i="6" s="1"/>
  <c r="R1328" i="6" s="1"/>
  <c r="R1329" i="6" s="1"/>
  <c r="R1330" i="6" s="1"/>
  <c r="R1331" i="6" s="1"/>
  <c r="R1332" i="6" s="1"/>
  <c r="R1333" i="6" s="1"/>
  <c r="R1334" i="6" s="1"/>
  <c r="R1335" i="6" s="1"/>
  <c r="R1336" i="6" s="1"/>
  <c r="R1337" i="6" s="1"/>
  <c r="R1338" i="6" s="1"/>
  <c r="R1339" i="6" s="1"/>
  <c r="R1340" i="6" s="1"/>
  <c r="R1341" i="6" s="1"/>
  <c r="R1342" i="6" s="1"/>
  <c r="R1343" i="6" s="1"/>
  <c r="R1344" i="6" s="1"/>
  <c r="R1345" i="6" s="1"/>
  <c r="R1346" i="6" s="1"/>
  <c r="R1347" i="6" s="1"/>
  <c r="R1348" i="6" s="1"/>
  <c r="R1349" i="6" s="1"/>
  <c r="R1350" i="6" s="1"/>
  <c r="R1351" i="6" s="1"/>
  <c r="R1352" i="6" s="1"/>
  <c r="R1353" i="6" s="1"/>
  <c r="R1354" i="6" s="1"/>
  <c r="R1355" i="6" s="1"/>
  <c r="R1356" i="6" s="1"/>
  <c r="R1357" i="6" s="1"/>
  <c r="R1358" i="6" s="1"/>
  <c r="R1359" i="6" s="1"/>
  <c r="R1360" i="6" s="1"/>
  <c r="R1361" i="6" s="1"/>
  <c r="R1362" i="6" s="1"/>
  <c r="R1363" i="6" s="1"/>
  <c r="R1364" i="6" s="1"/>
  <c r="R1365" i="6" s="1"/>
  <c r="R1366" i="6" s="1"/>
  <c r="R1367" i="6" s="1"/>
  <c r="R1368" i="6" s="1"/>
  <c r="R1369" i="6" s="1"/>
  <c r="R1370" i="6" s="1"/>
  <c r="R1371" i="6" s="1"/>
  <c r="R1372" i="6" s="1"/>
  <c r="R1373" i="6" s="1"/>
  <c r="R1374" i="6" s="1"/>
  <c r="R1375" i="6" s="1"/>
  <c r="R1376" i="6" s="1"/>
  <c r="R1377" i="6" s="1"/>
  <c r="R1378" i="6" s="1"/>
  <c r="R1379" i="6" s="1"/>
  <c r="R1380" i="6" s="1"/>
  <c r="R1381" i="6" s="1"/>
  <c r="R1382" i="6" s="1"/>
  <c r="R1383" i="6" s="1"/>
  <c r="R1384" i="6" s="1"/>
  <c r="R1385" i="6" s="1"/>
  <c r="R1386" i="6" s="1"/>
  <c r="R1387" i="6" s="1"/>
  <c r="R1388" i="6" s="1"/>
  <c r="R1389" i="6" s="1"/>
  <c r="R1390" i="6" s="1"/>
  <c r="R1391" i="6" s="1"/>
  <c r="R1392" i="6" s="1"/>
  <c r="R1393" i="6" s="1"/>
  <c r="R1394" i="6" s="1"/>
  <c r="R1395" i="6" s="1"/>
  <c r="R1396" i="6" s="1"/>
  <c r="R1397" i="6" s="1"/>
  <c r="R1398" i="6" s="1"/>
  <c r="R1399" i="6" s="1"/>
  <c r="R1400" i="6" s="1"/>
  <c r="R1401" i="6" s="1"/>
  <c r="R1402" i="6" s="1"/>
  <c r="R1403" i="6" s="1"/>
  <c r="R1404" i="6" s="1"/>
  <c r="R1405" i="6" s="1"/>
  <c r="R1406" i="6" s="1"/>
  <c r="R1407" i="6" s="1"/>
  <c r="R1408" i="6" s="1"/>
  <c r="R1409" i="6" s="1"/>
  <c r="R1410" i="6" s="1"/>
  <c r="R1411" i="6" s="1"/>
  <c r="R1412" i="6" s="1"/>
  <c r="R1413" i="6" s="1"/>
  <c r="R1414" i="6" s="1"/>
  <c r="R1415" i="6" s="1"/>
  <c r="R1416" i="6" s="1"/>
  <c r="R1417" i="6" s="1"/>
  <c r="R1418" i="6" s="1"/>
  <c r="R1419" i="6" s="1"/>
  <c r="R1420" i="6" s="1"/>
  <c r="R1421" i="6" s="1"/>
  <c r="R1422" i="6" s="1"/>
  <c r="R1423" i="6" s="1"/>
  <c r="R1424" i="6" s="1"/>
  <c r="R1425" i="6" s="1"/>
  <c r="R1426" i="6" s="1"/>
  <c r="R1427" i="6" s="1"/>
  <c r="R1428" i="6" s="1"/>
  <c r="R1429" i="6" s="1"/>
  <c r="R1430" i="6" s="1"/>
  <c r="R1431" i="6" s="1"/>
  <c r="R1432" i="6" s="1"/>
  <c r="R1433" i="6" s="1"/>
  <c r="R1434" i="6" s="1"/>
  <c r="R1435" i="6" s="1"/>
  <c r="R1436" i="6" s="1"/>
  <c r="R1437" i="6" s="1"/>
  <c r="R1438" i="6" s="1"/>
  <c r="R1439" i="6" s="1"/>
  <c r="R1440" i="6" s="1"/>
  <c r="R1441" i="6" s="1"/>
  <c r="R1442" i="6" s="1"/>
  <c r="R1443" i="6" s="1"/>
  <c r="R1444" i="6" s="1"/>
  <c r="R1445" i="6" s="1"/>
  <c r="R1446" i="6" s="1"/>
  <c r="R1447" i="6" s="1"/>
  <c r="R1448" i="6" s="1"/>
  <c r="R1449" i="6" s="1"/>
  <c r="R1450" i="6" s="1"/>
  <c r="R1451" i="6" s="1"/>
  <c r="R1452" i="6" s="1"/>
  <c r="R1453" i="6" s="1"/>
  <c r="R1454" i="6" s="1"/>
  <c r="R1455" i="6" s="1"/>
  <c r="R1456" i="6" s="1"/>
  <c r="R1457" i="6" s="1"/>
  <c r="R1458" i="6" s="1"/>
  <c r="R1459" i="6" s="1"/>
  <c r="R1460" i="6" s="1"/>
  <c r="R1461" i="6" s="1"/>
  <c r="R1462" i="6" s="1"/>
  <c r="R1463" i="6" s="1"/>
  <c r="R1464" i="6" s="1"/>
  <c r="R1465" i="6" s="1"/>
  <c r="R1466" i="6" s="1"/>
  <c r="R1467" i="6" s="1"/>
  <c r="R1468" i="6" s="1"/>
  <c r="R1469" i="6" s="1"/>
  <c r="R1470" i="6" s="1"/>
  <c r="R1471" i="6" s="1"/>
  <c r="R1472" i="6" s="1"/>
  <c r="R1473" i="6" s="1"/>
  <c r="R1474" i="6" s="1"/>
  <c r="R1475" i="6" s="1"/>
  <c r="R1476" i="6" s="1"/>
  <c r="R1477" i="6" s="1"/>
  <c r="R1478" i="6" s="1"/>
  <c r="R1479" i="6" s="1"/>
  <c r="R1480" i="6" s="1"/>
  <c r="R1481" i="6" s="1"/>
  <c r="R1482" i="6" s="1"/>
  <c r="R1483" i="6" s="1"/>
  <c r="R1484" i="6" s="1"/>
  <c r="R1485" i="6" s="1"/>
  <c r="R1486" i="6" s="1"/>
  <c r="R1487" i="6" s="1"/>
  <c r="R1488" i="6" s="1"/>
  <c r="R1489" i="6" s="1"/>
  <c r="R1490" i="6" s="1"/>
  <c r="R1491" i="6" s="1"/>
  <c r="R1492" i="6" s="1"/>
  <c r="R1493" i="6" s="1"/>
  <c r="R1494" i="6" s="1"/>
  <c r="R1495" i="6" s="1"/>
  <c r="R1496" i="6" s="1"/>
  <c r="R1497" i="6" s="1"/>
  <c r="R1498" i="6" s="1"/>
  <c r="R1499" i="6" s="1"/>
  <c r="R1500" i="6" s="1"/>
  <c r="R1501" i="6" s="1"/>
  <c r="R1502" i="6" s="1"/>
  <c r="R1503" i="6" s="1"/>
  <c r="R1504" i="6" s="1"/>
  <c r="R1505" i="6" s="1"/>
  <c r="R1506" i="6" s="1"/>
  <c r="R1507" i="6" s="1"/>
  <c r="R1508" i="6" s="1"/>
  <c r="R1509" i="6" s="1"/>
  <c r="R1510" i="6" s="1"/>
  <c r="R1511" i="6" s="1"/>
  <c r="R1512" i="6" s="1"/>
  <c r="R1513" i="6" s="1"/>
  <c r="R1514" i="6" s="1"/>
  <c r="R1515" i="6" s="1"/>
  <c r="R1516" i="6" s="1"/>
  <c r="R1517" i="6" s="1"/>
  <c r="R1518" i="6" s="1"/>
  <c r="R1519" i="6" s="1"/>
  <c r="R1520" i="6" s="1"/>
  <c r="R1521" i="6" s="1"/>
  <c r="R1522" i="6" s="1"/>
  <c r="R1523" i="6" s="1"/>
  <c r="R1524" i="6" s="1"/>
  <c r="R1525" i="6" s="1"/>
  <c r="R1526" i="6" s="1"/>
  <c r="R1527" i="6" s="1"/>
  <c r="R1528" i="6" s="1"/>
  <c r="R1529" i="6" s="1"/>
  <c r="R1530" i="6" s="1"/>
  <c r="R1531" i="6" s="1"/>
  <c r="R1532" i="6" s="1"/>
  <c r="R1533" i="6" s="1"/>
  <c r="R1534" i="6" s="1"/>
  <c r="R1535" i="6" s="1"/>
  <c r="R1536" i="6" s="1"/>
  <c r="R1537" i="6" s="1"/>
  <c r="R1538" i="6" s="1"/>
  <c r="R1539" i="6" s="1"/>
  <c r="R1540" i="6" s="1"/>
  <c r="R1541" i="6" s="1"/>
  <c r="R1542" i="6" s="1"/>
  <c r="R1543" i="6" s="1"/>
  <c r="R1544" i="6" s="1"/>
  <c r="R1545" i="6" s="1"/>
  <c r="R1546" i="6" s="1"/>
  <c r="R1547" i="6" s="1"/>
  <c r="R1548" i="6" s="1"/>
  <c r="R1549" i="6" s="1"/>
  <c r="R1550" i="6" s="1"/>
  <c r="R1551" i="6" s="1"/>
  <c r="R1552" i="6" s="1"/>
  <c r="R1553" i="6" s="1"/>
  <c r="R1554" i="6" s="1"/>
  <c r="R1555" i="6" s="1"/>
  <c r="R1556" i="6" s="1"/>
  <c r="R1557" i="6" s="1"/>
  <c r="R1558" i="6" s="1"/>
  <c r="R1559" i="6" s="1"/>
  <c r="R1560" i="6" s="1"/>
  <c r="R1561" i="6" s="1"/>
  <c r="R1562" i="6" s="1"/>
  <c r="R1563" i="6" s="1"/>
  <c r="R1564" i="6" s="1"/>
  <c r="R1565" i="6" s="1"/>
  <c r="R1566" i="6" s="1"/>
  <c r="R1567" i="6" s="1"/>
  <c r="R1568" i="6" s="1"/>
  <c r="R1569" i="6" s="1"/>
  <c r="R1570" i="6" s="1"/>
  <c r="R1571" i="6" s="1"/>
  <c r="R1572" i="6" s="1"/>
  <c r="R1573" i="6" s="1"/>
  <c r="R1574" i="6" s="1"/>
  <c r="R1575" i="6" s="1"/>
  <c r="R1576" i="6" s="1"/>
  <c r="R1577" i="6" s="1"/>
  <c r="R1578" i="6" s="1"/>
  <c r="R1579" i="6" s="1"/>
  <c r="R1580" i="6" s="1"/>
  <c r="R1581" i="6" s="1"/>
  <c r="R1582" i="6" s="1"/>
  <c r="R1583" i="6" s="1"/>
  <c r="R1584" i="6" s="1"/>
  <c r="R1585" i="6" s="1"/>
  <c r="R1586" i="6" s="1"/>
  <c r="R1587" i="6" s="1"/>
  <c r="R1588" i="6" s="1"/>
  <c r="R1589" i="6" s="1"/>
  <c r="R1590" i="6" s="1"/>
  <c r="R1591" i="6" s="1"/>
  <c r="R1592" i="6" s="1"/>
  <c r="R1593" i="6" s="1"/>
  <c r="R1594" i="6" s="1"/>
  <c r="R1595" i="6" s="1"/>
  <c r="R1596" i="6" s="1"/>
  <c r="R1597" i="6" s="1"/>
  <c r="R1598" i="6" s="1"/>
  <c r="R1599" i="6" s="1"/>
  <c r="R1600" i="6" s="1"/>
  <c r="R1601" i="6" s="1"/>
  <c r="R1602" i="6" s="1"/>
  <c r="R1603" i="6" s="1"/>
  <c r="R1604" i="6" s="1"/>
  <c r="R1605" i="6" s="1"/>
  <c r="R1606" i="6" s="1"/>
  <c r="R1607" i="6" s="1"/>
  <c r="R1608" i="6" s="1"/>
  <c r="R1609" i="6" s="1"/>
  <c r="R1610" i="6" s="1"/>
  <c r="R1611" i="6" s="1"/>
  <c r="R1612" i="6" s="1"/>
  <c r="R1613" i="6" s="1"/>
  <c r="R1614" i="6" s="1"/>
  <c r="R1615" i="6" s="1"/>
  <c r="R1616" i="6" s="1"/>
  <c r="R1617" i="6" s="1"/>
  <c r="R1618" i="6" s="1"/>
  <c r="R1619" i="6" s="1"/>
  <c r="R1620" i="6" s="1"/>
  <c r="R1621" i="6" s="1"/>
  <c r="R1622" i="6" s="1"/>
  <c r="R1623" i="6" s="1"/>
  <c r="R1624" i="6" s="1"/>
  <c r="R1625" i="6" s="1"/>
  <c r="R1626" i="6" s="1"/>
  <c r="R1627" i="6" s="1"/>
  <c r="R1628" i="6" s="1"/>
  <c r="R1629" i="6" s="1"/>
  <c r="R1630" i="6" s="1"/>
  <c r="R1631" i="6" s="1"/>
  <c r="R1632" i="6" s="1"/>
  <c r="R1633" i="6" s="1"/>
  <c r="R1634" i="6" s="1"/>
  <c r="R1635" i="6" s="1"/>
  <c r="R1636" i="6" s="1"/>
  <c r="R1637" i="6" s="1"/>
  <c r="R1638" i="6" s="1"/>
  <c r="R1639" i="6" s="1"/>
  <c r="R1640" i="6" s="1"/>
  <c r="R1641" i="6" s="1"/>
  <c r="R1642" i="6" s="1"/>
  <c r="R1643" i="6" s="1"/>
  <c r="R1644" i="6" s="1"/>
  <c r="R1645" i="6" s="1"/>
  <c r="R1646" i="6" s="1"/>
  <c r="R1647" i="6" s="1"/>
  <c r="R1648" i="6" s="1"/>
  <c r="R1649" i="6" s="1"/>
  <c r="R1650" i="6" s="1"/>
  <c r="R1651" i="6" s="1"/>
  <c r="R1652" i="6" s="1"/>
  <c r="R1653" i="6" s="1"/>
  <c r="R1654" i="6" s="1"/>
  <c r="R1655" i="6" s="1"/>
  <c r="R1656" i="6" s="1"/>
  <c r="R1657" i="6" s="1"/>
  <c r="R1658" i="6" s="1"/>
  <c r="R1659" i="6" s="1"/>
  <c r="R1660" i="6" s="1"/>
  <c r="R1661" i="6" s="1"/>
  <c r="R1662" i="6" s="1"/>
  <c r="R1663" i="6" s="1"/>
  <c r="R1664" i="6" s="1"/>
  <c r="R1665" i="6" s="1"/>
  <c r="R1666" i="6" s="1"/>
  <c r="R1667" i="6" s="1"/>
  <c r="R1668" i="6" s="1"/>
  <c r="R1669" i="6" s="1"/>
  <c r="R1670" i="6" s="1"/>
  <c r="R1671" i="6" s="1"/>
  <c r="R1672" i="6" s="1"/>
  <c r="R1673" i="6" s="1"/>
  <c r="R1674" i="6" s="1"/>
  <c r="R1675" i="6" s="1"/>
  <c r="R1676" i="6" s="1"/>
  <c r="R1677" i="6" s="1"/>
  <c r="R1678" i="6" s="1"/>
  <c r="R1679" i="6" s="1"/>
  <c r="R1680" i="6" s="1"/>
  <c r="R1681" i="6" s="1"/>
  <c r="R1682" i="6" s="1"/>
  <c r="R1683" i="6" s="1"/>
  <c r="R1684" i="6" s="1"/>
  <c r="R1685" i="6" s="1"/>
  <c r="R1686" i="6" s="1"/>
  <c r="R1687" i="6" s="1"/>
  <c r="R1688" i="6" s="1"/>
  <c r="R1689" i="6" s="1"/>
  <c r="R1690" i="6" s="1"/>
  <c r="R1691" i="6" s="1"/>
  <c r="R1692" i="6" s="1"/>
  <c r="R1693" i="6" s="1"/>
  <c r="R1694" i="6" s="1"/>
  <c r="R1695" i="6" s="1"/>
  <c r="R1696" i="6" s="1"/>
  <c r="R1697" i="6" s="1"/>
  <c r="R1698" i="6" s="1"/>
  <c r="R1699" i="6" s="1"/>
  <c r="R1700" i="6" s="1"/>
  <c r="R1701" i="6" s="1"/>
  <c r="R1702" i="6" s="1"/>
  <c r="R1703" i="6" s="1"/>
  <c r="R1704" i="6" s="1"/>
  <c r="R1705" i="6" s="1"/>
  <c r="R1706" i="6" s="1"/>
  <c r="R1707" i="6" s="1"/>
  <c r="R1708" i="6" s="1"/>
  <c r="R1709" i="6" s="1"/>
  <c r="R1710" i="6" s="1"/>
  <c r="R1711" i="6" s="1"/>
  <c r="R1712" i="6" s="1"/>
  <c r="R1713" i="6" s="1"/>
  <c r="R1714" i="6" s="1"/>
  <c r="R1715" i="6" s="1"/>
  <c r="R1716" i="6" s="1"/>
  <c r="R1717" i="6" s="1"/>
  <c r="R1718" i="6" s="1"/>
  <c r="R1719" i="6" s="1"/>
  <c r="R1720" i="6" s="1"/>
  <c r="R1721" i="6" s="1"/>
  <c r="R1722" i="6" s="1"/>
  <c r="R1723" i="6" s="1"/>
  <c r="R1724" i="6" s="1"/>
  <c r="R1725" i="6" s="1"/>
  <c r="R1726" i="6" s="1"/>
  <c r="R1727" i="6" s="1"/>
  <c r="R1728" i="6" s="1"/>
  <c r="R1729" i="6" s="1"/>
  <c r="R1730" i="6" s="1"/>
  <c r="R1731" i="6" s="1"/>
  <c r="R1732" i="6" s="1"/>
  <c r="R1733" i="6" s="1"/>
  <c r="R1734" i="6" s="1"/>
  <c r="R1735" i="6" s="1"/>
  <c r="R1736" i="6" s="1"/>
  <c r="R1737" i="6" s="1"/>
  <c r="R1738" i="6" s="1"/>
  <c r="R1739" i="6" s="1"/>
  <c r="R1740" i="6" s="1"/>
  <c r="R1741" i="6" s="1"/>
  <c r="R1742" i="6" s="1"/>
  <c r="R1743" i="6" s="1"/>
  <c r="R1744" i="6" s="1"/>
  <c r="R1745" i="6" s="1"/>
  <c r="R1746" i="6" s="1"/>
  <c r="R1747" i="6" s="1"/>
  <c r="R1748" i="6" s="1"/>
  <c r="R1749" i="6" s="1"/>
  <c r="R1750" i="6" s="1"/>
  <c r="R1751" i="6" s="1"/>
  <c r="R1752" i="6" s="1"/>
  <c r="R1753" i="6" s="1"/>
  <c r="R1754" i="6" s="1"/>
  <c r="R1755" i="6" s="1"/>
  <c r="R1756" i="6" s="1"/>
  <c r="R1757" i="6" s="1"/>
  <c r="R1758" i="6" s="1"/>
  <c r="R1759" i="6" s="1"/>
  <c r="R1760" i="6" s="1"/>
  <c r="R1761" i="6" s="1"/>
  <c r="R1762" i="6" s="1"/>
  <c r="R1763" i="6" s="1"/>
  <c r="R1764" i="6" s="1"/>
  <c r="R1765" i="6" s="1"/>
  <c r="R1766" i="6" s="1"/>
  <c r="R1767" i="6" s="1"/>
  <c r="R1768" i="6" s="1"/>
  <c r="R1769" i="6" s="1"/>
  <c r="R1770" i="6" s="1"/>
  <c r="R1771" i="6" s="1"/>
  <c r="R1772" i="6" s="1"/>
  <c r="R1773" i="6" s="1"/>
  <c r="R1774" i="6" s="1"/>
  <c r="R1775" i="6" s="1"/>
  <c r="R1776" i="6" s="1"/>
  <c r="R1777" i="6" s="1"/>
  <c r="R1778" i="6" s="1"/>
  <c r="R1779" i="6" s="1"/>
  <c r="R1780" i="6" s="1"/>
  <c r="R1781" i="6" s="1"/>
  <c r="R1782" i="6" s="1"/>
  <c r="R1783" i="6" s="1"/>
  <c r="R1784" i="6" s="1"/>
  <c r="R1785" i="6" s="1"/>
  <c r="R1786" i="6" s="1"/>
  <c r="R1787" i="6" s="1"/>
  <c r="R1788" i="6" s="1"/>
  <c r="R1789" i="6" s="1"/>
  <c r="R1790" i="6" s="1"/>
  <c r="R1791" i="6" s="1"/>
  <c r="R1792" i="6" s="1"/>
  <c r="R1793" i="6" s="1"/>
  <c r="R1794" i="6" s="1"/>
  <c r="R1795" i="6" s="1"/>
  <c r="R1796" i="6" s="1"/>
  <c r="R1797" i="6" s="1"/>
  <c r="R1798" i="6" s="1"/>
  <c r="R1799" i="6" s="1"/>
  <c r="R1800" i="6" s="1"/>
  <c r="R1801" i="6" s="1"/>
  <c r="R1802" i="6" s="1"/>
  <c r="R1803" i="6" s="1"/>
  <c r="R1804" i="6" s="1"/>
  <c r="R1805" i="6" s="1"/>
  <c r="R1806" i="6" s="1"/>
  <c r="R1807" i="6" s="1"/>
  <c r="R1808" i="6" s="1"/>
  <c r="R1809" i="6" s="1"/>
  <c r="R1810" i="6" s="1"/>
  <c r="R1811" i="6" s="1"/>
  <c r="R1812" i="6" s="1"/>
  <c r="R1813" i="6" s="1"/>
  <c r="R1814" i="6" s="1"/>
  <c r="R1815" i="6" s="1"/>
  <c r="R1816" i="6" s="1"/>
  <c r="R1817" i="6" s="1"/>
  <c r="R1818" i="6" s="1"/>
  <c r="R1819" i="6" s="1"/>
  <c r="R1820" i="6" s="1"/>
  <c r="R1821" i="6" s="1"/>
  <c r="R1822" i="6" s="1"/>
  <c r="R1823" i="6" s="1"/>
  <c r="R1824" i="6" s="1"/>
  <c r="R1825" i="6" s="1"/>
  <c r="R1826" i="6" s="1"/>
  <c r="R1827" i="6" s="1"/>
  <c r="R1828" i="6" s="1"/>
  <c r="R1829" i="6" s="1"/>
  <c r="R1830" i="6" s="1"/>
  <c r="R1831" i="6" s="1"/>
  <c r="R6" i="5"/>
  <c r="R7" i="5" s="1"/>
  <c r="R8" i="5" s="1"/>
  <c r="R9" i="5" s="1"/>
  <c r="R10" i="5" s="1"/>
  <c r="R11" i="5" s="1"/>
  <c r="R12" i="5" s="1"/>
  <c r="R13" i="5" s="1"/>
  <c r="R14" i="5" s="1"/>
  <c r="R15" i="5" s="1"/>
  <c r="R16" i="5" s="1"/>
  <c r="R17" i="5" s="1"/>
  <c r="R18" i="5" s="1"/>
  <c r="R19" i="5" s="1"/>
  <c r="R20" i="5" s="1"/>
  <c r="R21" i="5" s="1"/>
  <c r="R22" i="5" s="1"/>
  <c r="R23" i="5" s="1"/>
  <c r="R24" i="5" s="1"/>
  <c r="R25" i="5" s="1"/>
  <c r="R26" i="5" s="1"/>
  <c r="R27" i="5" s="1"/>
  <c r="R28" i="5" s="1"/>
  <c r="R29" i="5" s="1"/>
  <c r="R30" i="5" s="1"/>
  <c r="R31" i="5" s="1"/>
  <c r="R32" i="5" s="1"/>
  <c r="R33" i="5" s="1"/>
  <c r="R34" i="5" s="1"/>
  <c r="R35" i="5" s="1"/>
  <c r="R36" i="5" s="1"/>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R85" i="5" s="1"/>
  <c r="R86" i="5" s="1"/>
  <c r="R87" i="5" s="1"/>
  <c r="R88" i="5" s="1"/>
  <c r="R89" i="5" s="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111" i="5" s="1"/>
  <c r="R112" i="5" s="1"/>
  <c r="R113" i="5" s="1"/>
  <c r="R114" i="5" s="1"/>
  <c r="R115" i="5" s="1"/>
  <c r="R116" i="5" s="1"/>
  <c r="R117" i="5" s="1"/>
  <c r="R118" i="5" s="1"/>
  <c r="R119" i="5" s="1"/>
  <c r="R120" i="5" s="1"/>
  <c r="R121" i="5" s="1"/>
  <c r="R122" i="5" s="1"/>
  <c r="R123" i="5" s="1"/>
  <c r="R124" i="5" s="1"/>
  <c r="R125" i="5" s="1"/>
  <c r="R126" i="5" s="1"/>
  <c r="R127" i="5" s="1"/>
  <c r="R128" i="5" s="1"/>
  <c r="R129" i="5" s="1"/>
  <c r="R130" i="5" s="1"/>
  <c r="R131" i="5" s="1"/>
  <c r="R132" i="5" s="1"/>
  <c r="R133" i="5" s="1"/>
  <c r="R134" i="5" s="1"/>
  <c r="R135" i="5" s="1"/>
  <c r="R136" i="5" s="1"/>
  <c r="R137" i="5" s="1"/>
  <c r="R138" i="5" s="1"/>
  <c r="R139" i="5" s="1"/>
  <c r="R140" i="5" s="1"/>
  <c r="R141" i="5" s="1"/>
  <c r="R142" i="5" s="1"/>
  <c r="R143" i="5" s="1"/>
  <c r="R144" i="5" s="1"/>
  <c r="R145" i="5" s="1"/>
  <c r="R146" i="5" s="1"/>
  <c r="R147" i="5" s="1"/>
  <c r="R148" i="5" s="1"/>
  <c r="R149" i="5" s="1"/>
  <c r="R150" i="5" s="1"/>
  <c r="R151" i="5" s="1"/>
  <c r="R152" i="5" s="1"/>
  <c r="R153" i="5" s="1"/>
  <c r="R154" i="5" s="1"/>
  <c r="R155" i="5" s="1"/>
  <c r="R156" i="5" s="1"/>
  <c r="R157" i="5" s="1"/>
  <c r="R158" i="5" s="1"/>
  <c r="R159" i="5" s="1"/>
  <c r="R160" i="5" s="1"/>
  <c r="R161" i="5" s="1"/>
  <c r="R162" i="5" s="1"/>
  <c r="R163" i="5" s="1"/>
  <c r="R164" i="5" s="1"/>
  <c r="R165" i="5" s="1"/>
  <c r="R166" i="5" s="1"/>
  <c r="R167" i="5" s="1"/>
  <c r="R168" i="5" s="1"/>
  <c r="R169" i="5" s="1"/>
  <c r="R170" i="5" s="1"/>
  <c r="R171" i="5" s="1"/>
  <c r="R172" i="5" s="1"/>
  <c r="R173" i="5" s="1"/>
  <c r="R174" i="5" s="1"/>
  <c r="R175" i="5" s="1"/>
  <c r="R176" i="5" s="1"/>
  <c r="R177" i="5" s="1"/>
  <c r="R178" i="5" s="1"/>
  <c r="R179" i="5" s="1"/>
  <c r="R180" i="5" s="1"/>
  <c r="R181" i="5" s="1"/>
  <c r="R182" i="5" s="1"/>
  <c r="R183" i="5" s="1"/>
  <c r="R184" i="5" s="1"/>
  <c r="R185" i="5" s="1"/>
  <c r="R186" i="5" s="1"/>
  <c r="R187" i="5" s="1"/>
  <c r="R188" i="5" s="1"/>
  <c r="R189" i="5" s="1"/>
  <c r="R190" i="5" s="1"/>
  <c r="R191" i="5" s="1"/>
  <c r="R192" i="5" s="1"/>
  <c r="R193" i="5" s="1"/>
  <c r="R194" i="5" s="1"/>
  <c r="R195" i="5" s="1"/>
  <c r="R196" i="5" s="1"/>
  <c r="R197" i="5" s="1"/>
  <c r="R198" i="5" s="1"/>
  <c r="R199" i="5" s="1"/>
  <c r="R200" i="5" s="1"/>
  <c r="R201" i="5" s="1"/>
  <c r="R202" i="5" s="1"/>
  <c r="R203" i="5" s="1"/>
  <c r="R204" i="5" s="1"/>
  <c r="R205" i="5" s="1"/>
  <c r="R206" i="5" s="1"/>
  <c r="R207" i="5" s="1"/>
  <c r="R208" i="5" s="1"/>
  <c r="R209" i="5" s="1"/>
  <c r="R210" i="5" s="1"/>
  <c r="R211" i="5" s="1"/>
  <c r="R212" i="5" s="1"/>
  <c r="R213" i="5" s="1"/>
  <c r="R214" i="5" s="1"/>
  <c r="R215" i="5" s="1"/>
  <c r="R216" i="5" s="1"/>
  <c r="R217" i="5" s="1"/>
  <c r="R218" i="5" s="1"/>
  <c r="R219" i="5" s="1"/>
  <c r="R220" i="5" s="1"/>
  <c r="R221" i="5" s="1"/>
  <c r="R222" i="5" s="1"/>
  <c r="R223" i="5" s="1"/>
  <c r="R224" i="5" s="1"/>
  <c r="R225" i="5" s="1"/>
  <c r="R226" i="5" s="1"/>
  <c r="R227" i="5" s="1"/>
  <c r="R228" i="5" s="1"/>
  <c r="R229" i="5" s="1"/>
  <c r="R230" i="5" s="1"/>
  <c r="R231" i="5" s="1"/>
  <c r="R232" i="5" s="1"/>
  <c r="R233" i="5" s="1"/>
  <c r="R234" i="5" s="1"/>
  <c r="R235" i="5" s="1"/>
  <c r="R236" i="5" s="1"/>
  <c r="R237" i="5" s="1"/>
  <c r="R238" i="5" s="1"/>
  <c r="R239" i="5" s="1"/>
  <c r="R240" i="5" s="1"/>
  <c r="R241" i="5" s="1"/>
  <c r="R242" i="5" s="1"/>
  <c r="R243" i="5" s="1"/>
  <c r="R244" i="5" s="1"/>
  <c r="R245" i="5" s="1"/>
  <c r="R246" i="5" s="1"/>
  <c r="R247" i="5" s="1"/>
  <c r="R248" i="5" s="1"/>
  <c r="R249" i="5" s="1"/>
  <c r="R250" i="5" s="1"/>
  <c r="R251" i="5" s="1"/>
  <c r="R252" i="5" s="1"/>
  <c r="R253" i="5" s="1"/>
  <c r="R254" i="5" s="1"/>
  <c r="R255" i="5" s="1"/>
  <c r="R256" i="5" s="1"/>
  <c r="R257" i="5" s="1"/>
  <c r="R258" i="5" s="1"/>
  <c r="R259" i="5" s="1"/>
  <c r="R260" i="5" s="1"/>
  <c r="R261" i="5" s="1"/>
  <c r="R262" i="5" s="1"/>
  <c r="R263" i="5" s="1"/>
  <c r="R264" i="5" s="1"/>
  <c r="R265" i="5" s="1"/>
  <c r="R266" i="5" s="1"/>
  <c r="R267" i="5" s="1"/>
  <c r="R268" i="5" s="1"/>
  <c r="R269" i="5" s="1"/>
  <c r="R270" i="5" s="1"/>
  <c r="R271" i="5" s="1"/>
  <c r="R272" i="5" s="1"/>
  <c r="R273" i="5" s="1"/>
  <c r="R274" i="5" s="1"/>
  <c r="R275" i="5" s="1"/>
  <c r="R276" i="5" s="1"/>
  <c r="R277" i="5" s="1"/>
  <c r="R278" i="5" s="1"/>
  <c r="R279" i="5" s="1"/>
  <c r="R280" i="5" s="1"/>
  <c r="R281" i="5" s="1"/>
  <c r="R282" i="5" s="1"/>
  <c r="R283" i="5" s="1"/>
  <c r="R284" i="5" s="1"/>
  <c r="R285" i="5" s="1"/>
  <c r="R286" i="5" s="1"/>
  <c r="R287" i="5" s="1"/>
  <c r="R288" i="5" s="1"/>
  <c r="R289" i="5" s="1"/>
  <c r="R290" i="5" s="1"/>
  <c r="R291" i="5" s="1"/>
  <c r="R292" i="5" s="1"/>
  <c r="R293" i="5" s="1"/>
  <c r="R294" i="5" s="1"/>
  <c r="R295" i="5" s="1"/>
  <c r="R296" i="5" s="1"/>
  <c r="R297" i="5" s="1"/>
  <c r="R298" i="5" s="1"/>
  <c r="R299" i="5" s="1"/>
  <c r="R300" i="5" s="1"/>
  <c r="R301" i="5" s="1"/>
  <c r="R302" i="5" s="1"/>
  <c r="R303" i="5" s="1"/>
  <c r="R304" i="5" s="1"/>
  <c r="R305" i="5" s="1"/>
  <c r="R306" i="5" s="1"/>
  <c r="R307" i="5" s="1"/>
  <c r="R308" i="5" s="1"/>
  <c r="R309" i="5" s="1"/>
  <c r="R310" i="5" s="1"/>
  <c r="R311" i="5" s="1"/>
  <c r="R312" i="5" s="1"/>
  <c r="R313" i="5" s="1"/>
  <c r="R314" i="5" s="1"/>
  <c r="R315" i="5" s="1"/>
  <c r="R316" i="5" s="1"/>
  <c r="R317" i="5" s="1"/>
  <c r="R318" i="5" s="1"/>
  <c r="R319" i="5" s="1"/>
  <c r="R320" i="5" s="1"/>
  <c r="R321" i="5" s="1"/>
  <c r="R322" i="5" s="1"/>
  <c r="R323" i="5" s="1"/>
  <c r="R324" i="5" s="1"/>
  <c r="R325" i="5" s="1"/>
  <c r="R326" i="5" s="1"/>
  <c r="R327" i="5" s="1"/>
  <c r="R328" i="5" s="1"/>
  <c r="R329" i="5" s="1"/>
  <c r="R330" i="5" s="1"/>
  <c r="R331" i="5" s="1"/>
  <c r="R332" i="5" s="1"/>
  <c r="R333" i="5" s="1"/>
  <c r="R334" i="5" s="1"/>
  <c r="R335" i="5" s="1"/>
  <c r="R336" i="5" s="1"/>
  <c r="R337" i="5" s="1"/>
  <c r="R338" i="5" s="1"/>
  <c r="R339" i="5" s="1"/>
  <c r="R340" i="5" s="1"/>
  <c r="R341" i="5" s="1"/>
  <c r="R342" i="5" s="1"/>
  <c r="R343" i="5" s="1"/>
  <c r="R344" i="5" s="1"/>
  <c r="R345" i="5" s="1"/>
  <c r="R346" i="5" s="1"/>
  <c r="R347" i="5" s="1"/>
  <c r="R348" i="5" s="1"/>
  <c r="R349" i="5" s="1"/>
  <c r="R350" i="5" s="1"/>
  <c r="R351" i="5" s="1"/>
  <c r="R352" i="5" s="1"/>
  <c r="R353" i="5" s="1"/>
  <c r="R354" i="5" s="1"/>
  <c r="R355" i="5" s="1"/>
  <c r="R356" i="5" s="1"/>
  <c r="R357" i="5" s="1"/>
  <c r="R358" i="5" s="1"/>
  <c r="R359" i="5" s="1"/>
  <c r="R360" i="5" s="1"/>
  <c r="R361" i="5" s="1"/>
  <c r="R362" i="5" s="1"/>
  <c r="R363" i="5" s="1"/>
  <c r="R364" i="5" s="1"/>
  <c r="R365" i="5" s="1"/>
  <c r="R366" i="5" s="1"/>
  <c r="R367" i="5" s="1"/>
  <c r="R368" i="5" s="1"/>
  <c r="R369" i="5" s="1"/>
  <c r="R370" i="5" s="1"/>
  <c r="R371" i="5" s="1"/>
  <c r="R372" i="5" s="1"/>
  <c r="R373" i="5" s="1"/>
  <c r="R374" i="5" s="1"/>
  <c r="R375" i="5" s="1"/>
  <c r="R376" i="5" s="1"/>
  <c r="R377" i="5" s="1"/>
  <c r="R378" i="5" s="1"/>
  <c r="R379" i="5" s="1"/>
  <c r="R380" i="5" s="1"/>
  <c r="R381" i="5" s="1"/>
  <c r="R382" i="5" s="1"/>
  <c r="R383" i="5" s="1"/>
  <c r="R384" i="5" s="1"/>
  <c r="R385" i="5" s="1"/>
  <c r="R386" i="5" s="1"/>
  <c r="R387" i="5" s="1"/>
  <c r="R388" i="5" s="1"/>
  <c r="R389" i="5" s="1"/>
  <c r="R390" i="5" s="1"/>
  <c r="R391" i="5" s="1"/>
  <c r="R392" i="5" s="1"/>
  <c r="R393" i="5" s="1"/>
  <c r="R394" i="5" s="1"/>
  <c r="R395" i="5" s="1"/>
  <c r="R396" i="5" s="1"/>
  <c r="R397" i="5" s="1"/>
  <c r="R398" i="5" s="1"/>
  <c r="R399" i="5" s="1"/>
  <c r="R400" i="5" s="1"/>
  <c r="R401" i="5" s="1"/>
  <c r="R402" i="5" s="1"/>
  <c r="R403" i="5" s="1"/>
  <c r="R404" i="5" s="1"/>
  <c r="R405" i="5" s="1"/>
  <c r="R406" i="5" s="1"/>
  <c r="R407" i="5" s="1"/>
  <c r="R408" i="5" s="1"/>
  <c r="R409" i="5" s="1"/>
  <c r="R410" i="5" s="1"/>
  <c r="R411" i="5" s="1"/>
  <c r="R412" i="5" s="1"/>
  <c r="R413" i="5" s="1"/>
  <c r="R414" i="5" s="1"/>
  <c r="R415" i="5" s="1"/>
  <c r="R416" i="5" s="1"/>
  <c r="R417" i="5" s="1"/>
  <c r="R418" i="5" s="1"/>
  <c r="R419" i="5" s="1"/>
  <c r="R420" i="5" s="1"/>
  <c r="R421" i="5" s="1"/>
  <c r="R422" i="5" s="1"/>
  <c r="R423" i="5" s="1"/>
  <c r="R424" i="5" s="1"/>
  <c r="R425" i="5" s="1"/>
  <c r="R426" i="5" s="1"/>
  <c r="R427" i="5" s="1"/>
  <c r="R428" i="5" s="1"/>
  <c r="R429" i="5" s="1"/>
  <c r="R430" i="5" s="1"/>
  <c r="R431" i="5" s="1"/>
  <c r="R432" i="5" s="1"/>
  <c r="R433" i="5" s="1"/>
  <c r="R434" i="5" s="1"/>
  <c r="R435" i="5" s="1"/>
  <c r="R436" i="5" s="1"/>
  <c r="R437" i="5" s="1"/>
  <c r="R438" i="5" s="1"/>
  <c r="R439" i="5" s="1"/>
  <c r="R440" i="5" s="1"/>
  <c r="R441" i="5" s="1"/>
  <c r="R442" i="5" s="1"/>
  <c r="R443" i="5" s="1"/>
  <c r="R444" i="5" s="1"/>
  <c r="R445" i="5" s="1"/>
  <c r="R446" i="5" s="1"/>
  <c r="R447" i="5" s="1"/>
  <c r="R448" i="5" s="1"/>
  <c r="R449" i="5" s="1"/>
  <c r="R450" i="5" s="1"/>
  <c r="R451" i="5" s="1"/>
  <c r="R452" i="5" s="1"/>
  <c r="R453" i="5" s="1"/>
  <c r="R454" i="5" s="1"/>
  <c r="R455" i="5" s="1"/>
  <c r="R456" i="5" s="1"/>
  <c r="R457" i="5" s="1"/>
  <c r="R458" i="5" s="1"/>
  <c r="R459" i="5" s="1"/>
  <c r="R460" i="5" s="1"/>
  <c r="R461" i="5" s="1"/>
  <c r="R462" i="5" s="1"/>
  <c r="R463" i="5" s="1"/>
  <c r="R464" i="5" s="1"/>
  <c r="R465" i="5" s="1"/>
  <c r="R466" i="5" s="1"/>
  <c r="R467" i="5" s="1"/>
  <c r="R468" i="5" s="1"/>
  <c r="R469" i="5" s="1"/>
  <c r="R470" i="5" s="1"/>
  <c r="R471" i="5" s="1"/>
  <c r="R472" i="5" s="1"/>
  <c r="R473" i="5" s="1"/>
  <c r="R474" i="5" s="1"/>
  <c r="R475" i="5" s="1"/>
  <c r="R476" i="5" s="1"/>
  <c r="R477" i="5" s="1"/>
  <c r="R478" i="5" s="1"/>
  <c r="R479" i="5" s="1"/>
  <c r="R480" i="5" s="1"/>
  <c r="R481" i="5" s="1"/>
  <c r="R482" i="5" s="1"/>
  <c r="R483" i="5" s="1"/>
  <c r="R484" i="5" s="1"/>
  <c r="R485" i="5" s="1"/>
  <c r="R486" i="5" s="1"/>
  <c r="R487" i="5" s="1"/>
  <c r="R488" i="5" s="1"/>
  <c r="R489" i="5" s="1"/>
  <c r="R490" i="5" s="1"/>
  <c r="R491" i="5" s="1"/>
  <c r="R492" i="5" s="1"/>
  <c r="R493" i="5" s="1"/>
  <c r="R494" i="5" s="1"/>
  <c r="R495" i="5" s="1"/>
  <c r="R496" i="5" s="1"/>
  <c r="R497" i="5" s="1"/>
  <c r="R498" i="5" s="1"/>
  <c r="R499" i="5" s="1"/>
  <c r="R500" i="5" s="1"/>
  <c r="R501" i="5" s="1"/>
  <c r="R502" i="5" s="1"/>
  <c r="R503" i="5" s="1"/>
  <c r="R504" i="5" s="1"/>
  <c r="R505" i="5" s="1"/>
  <c r="R506" i="5" s="1"/>
  <c r="R507" i="5" s="1"/>
  <c r="R508" i="5" s="1"/>
  <c r="R509" i="5" s="1"/>
  <c r="R510" i="5" s="1"/>
  <c r="R511" i="5" s="1"/>
  <c r="R512" i="5" s="1"/>
  <c r="R513" i="5" s="1"/>
  <c r="R514" i="5" s="1"/>
  <c r="R515" i="5" s="1"/>
  <c r="R516" i="5" s="1"/>
  <c r="R517" i="5" s="1"/>
  <c r="R518" i="5" s="1"/>
  <c r="R519" i="5" s="1"/>
  <c r="R520" i="5" s="1"/>
  <c r="R521" i="5" s="1"/>
  <c r="R522" i="5" s="1"/>
  <c r="R523" i="5" s="1"/>
  <c r="R524" i="5" s="1"/>
  <c r="R525" i="5" s="1"/>
  <c r="R526" i="5" s="1"/>
  <c r="R527" i="5" s="1"/>
  <c r="R528" i="5" s="1"/>
  <c r="R529" i="5" s="1"/>
  <c r="R530" i="5" s="1"/>
  <c r="R531" i="5" s="1"/>
  <c r="R532" i="5" s="1"/>
  <c r="R533" i="5" s="1"/>
  <c r="R534" i="5" s="1"/>
  <c r="R535" i="5" s="1"/>
  <c r="R536" i="5" s="1"/>
  <c r="R537" i="5" s="1"/>
  <c r="R538" i="5" s="1"/>
  <c r="R539" i="5" s="1"/>
  <c r="R540" i="5" s="1"/>
  <c r="R541" i="5" s="1"/>
  <c r="R542" i="5" s="1"/>
  <c r="R543" i="5" s="1"/>
  <c r="R544" i="5" s="1"/>
  <c r="R545" i="5" s="1"/>
  <c r="R546" i="5" s="1"/>
  <c r="R547" i="5" s="1"/>
  <c r="R548" i="5" s="1"/>
  <c r="R549" i="5" s="1"/>
  <c r="R550" i="5" s="1"/>
  <c r="R551" i="5" s="1"/>
  <c r="R552" i="5" s="1"/>
  <c r="R553" i="5" s="1"/>
  <c r="R554" i="5" s="1"/>
  <c r="R555" i="5" s="1"/>
  <c r="R556" i="5" s="1"/>
  <c r="R557" i="5" s="1"/>
  <c r="R558" i="5" s="1"/>
  <c r="R559" i="5" s="1"/>
  <c r="R560" i="5" s="1"/>
  <c r="R561" i="5" s="1"/>
  <c r="R562" i="5" s="1"/>
  <c r="R563" i="5" s="1"/>
  <c r="R564" i="5" s="1"/>
  <c r="R565" i="5" s="1"/>
  <c r="R566" i="5" s="1"/>
  <c r="R567" i="5" s="1"/>
  <c r="R568" i="5" s="1"/>
  <c r="R569" i="5" s="1"/>
  <c r="R570" i="5" s="1"/>
  <c r="R571" i="5" s="1"/>
  <c r="R572" i="5" s="1"/>
  <c r="R573" i="5" s="1"/>
  <c r="R574" i="5" s="1"/>
  <c r="R575" i="5" s="1"/>
  <c r="R576" i="5" s="1"/>
  <c r="R577" i="5" s="1"/>
  <c r="R578" i="5" s="1"/>
  <c r="R579" i="5" s="1"/>
  <c r="R580" i="5" s="1"/>
  <c r="R581" i="5" s="1"/>
  <c r="R582" i="5" s="1"/>
  <c r="R583" i="5" s="1"/>
  <c r="R584" i="5" s="1"/>
  <c r="R585" i="5" s="1"/>
  <c r="R586" i="5" s="1"/>
  <c r="R587" i="5" s="1"/>
  <c r="R588" i="5" s="1"/>
  <c r="R589" i="5" s="1"/>
  <c r="R590" i="5" s="1"/>
  <c r="R591" i="5" s="1"/>
  <c r="R592" i="5" s="1"/>
  <c r="R593" i="5" s="1"/>
  <c r="R594" i="5" s="1"/>
  <c r="R595" i="5" s="1"/>
  <c r="R596" i="5" s="1"/>
  <c r="R597" i="5" s="1"/>
  <c r="R598" i="5" s="1"/>
  <c r="R599" i="5" s="1"/>
  <c r="R600" i="5" s="1"/>
  <c r="R601" i="5" s="1"/>
  <c r="R602" i="5" s="1"/>
  <c r="R603" i="5" s="1"/>
  <c r="R604" i="5" s="1"/>
  <c r="R605" i="5" s="1"/>
  <c r="R606" i="5" s="1"/>
  <c r="R607" i="5" s="1"/>
  <c r="R608" i="5" s="1"/>
  <c r="R609" i="5" s="1"/>
  <c r="R610" i="5" s="1"/>
  <c r="R611" i="5" s="1"/>
  <c r="R612" i="5" s="1"/>
  <c r="R613" i="5" s="1"/>
  <c r="R614" i="5" s="1"/>
  <c r="R615" i="5" s="1"/>
  <c r="R616" i="5" s="1"/>
  <c r="R617" i="5" s="1"/>
  <c r="R618" i="5" s="1"/>
  <c r="R619" i="5" s="1"/>
  <c r="R620" i="5" s="1"/>
  <c r="R621" i="5" s="1"/>
  <c r="R622" i="5" s="1"/>
  <c r="R623" i="5" s="1"/>
  <c r="R624" i="5" s="1"/>
  <c r="R625" i="5" s="1"/>
  <c r="R626" i="5" s="1"/>
  <c r="R627" i="5" s="1"/>
  <c r="R628" i="5" s="1"/>
  <c r="R629" i="5" s="1"/>
  <c r="R630" i="5" s="1"/>
  <c r="R631" i="5" s="1"/>
  <c r="R632" i="5" s="1"/>
  <c r="R633" i="5" s="1"/>
  <c r="R634" i="5" s="1"/>
  <c r="R635" i="5" s="1"/>
  <c r="R636" i="5" s="1"/>
  <c r="R637" i="5" s="1"/>
  <c r="R638" i="5" s="1"/>
  <c r="R639" i="5" s="1"/>
  <c r="R640" i="5" s="1"/>
  <c r="R641" i="5" s="1"/>
  <c r="R642" i="5" s="1"/>
  <c r="R643" i="5" s="1"/>
  <c r="R644" i="5" s="1"/>
  <c r="R645" i="5" s="1"/>
  <c r="R646" i="5" s="1"/>
  <c r="R647" i="5" s="1"/>
  <c r="R648" i="5" s="1"/>
  <c r="R649" i="5" s="1"/>
  <c r="R650" i="5" s="1"/>
  <c r="R651" i="5" s="1"/>
  <c r="R652" i="5" s="1"/>
  <c r="R653" i="5" s="1"/>
  <c r="R654" i="5" s="1"/>
  <c r="R655" i="5" s="1"/>
  <c r="R656" i="5" s="1"/>
  <c r="R657" i="5" s="1"/>
  <c r="R658" i="5" s="1"/>
  <c r="R659" i="5" s="1"/>
  <c r="R660" i="5" s="1"/>
  <c r="R661" i="5" s="1"/>
  <c r="R662" i="5" s="1"/>
  <c r="R663" i="5" s="1"/>
  <c r="R664" i="5" s="1"/>
  <c r="R665" i="5" s="1"/>
  <c r="R666" i="5" s="1"/>
  <c r="R667" i="5" s="1"/>
  <c r="R668" i="5" s="1"/>
  <c r="R669" i="5" s="1"/>
  <c r="R670" i="5" s="1"/>
  <c r="R671" i="5" s="1"/>
  <c r="R672" i="5" s="1"/>
  <c r="R673" i="5" s="1"/>
  <c r="R674" i="5" s="1"/>
  <c r="R675" i="5" s="1"/>
  <c r="R676" i="5" s="1"/>
  <c r="R677" i="5" s="1"/>
  <c r="R678" i="5" s="1"/>
  <c r="R679" i="5" s="1"/>
  <c r="R680" i="5" s="1"/>
  <c r="R681" i="5" s="1"/>
  <c r="R682" i="5" s="1"/>
  <c r="R683" i="5" s="1"/>
  <c r="R684" i="5" s="1"/>
  <c r="R685" i="5" s="1"/>
  <c r="R686" i="5" s="1"/>
  <c r="R687" i="5" s="1"/>
  <c r="R688" i="5" s="1"/>
  <c r="R689" i="5" s="1"/>
  <c r="R690" i="5" s="1"/>
  <c r="R691" i="5" s="1"/>
  <c r="R692" i="5" s="1"/>
  <c r="R693" i="5" s="1"/>
  <c r="R694" i="5" s="1"/>
  <c r="R695" i="5" s="1"/>
  <c r="R696" i="5" s="1"/>
  <c r="R697" i="5" s="1"/>
  <c r="R698" i="5" s="1"/>
  <c r="R699" i="5" s="1"/>
  <c r="R700" i="5" s="1"/>
  <c r="R701" i="5" s="1"/>
  <c r="R702" i="5" s="1"/>
  <c r="R703" i="5" s="1"/>
  <c r="R704" i="5" s="1"/>
  <c r="R705" i="5" s="1"/>
  <c r="R706" i="5" s="1"/>
  <c r="R707" i="5" s="1"/>
  <c r="R708" i="5" s="1"/>
  <c r="R709" i="5" s="1"/>
  <c r="R710" i="5" s="1"/>
  <c r="R711" i="5" s="1"/>
  <c r="R712" i="5" s="1"/>
  <c r="R713" i="5" s="1"/>
  <c r="R714" i="5" s="1"/>
  <c r="R715" i="5" s="1"/>
  <c r="R716" i="5" s="1"/>
  <c r="R717" i="5" s="1"/>
  <c r="R718" i="5" s="1"/>
  <c r="R719" i="5" s="1"/>
  <c r="R720" i="5" s="1"/>
  <c r="R721" i="5" s="1"/>
  <c r="R722" i="5" s="1"/>
  <c r="R723" i="5" s="1"/>
  <c r="R724" i="5" s="1"/>
  <c r="R725" i="5" s="1"/>
  <c r="R726" i="5" s="1"/>
  <c r="R727" i="5" s="1"/>
  <c r="R728" i="5" s="1"/>
  <c r="R729" i="5" s="1"/>
  <c r="R730" i="5" s="1"/>
  <c r="R731" i="5" s="1"/>
  <c r="R732" i="5" s="1"/>
  <c r="R733" i="5" s="1"/>
  <c r="R734" i="5" s="1"/>
  <c r="R735" i="5" s="1"/>
  <c r="R736" i="5" s="1"/>
  <c r="R737" i="5" s="1"/>
  <c r="R738" i="5" s="1"/>
  <c r="R739" i="5" s="1"/>
  <c r="R740" i="5" s="1"/>
  <c r="R741" i="5" s="1"/>
  <c r="R742" i="5" s="1"/>
  <c r="R743" i="5" s="1"/>
  <c r="R744" i="5" s="1"/>
  <c r="R745" i="5" s="1"/>
  <c r="R746" i="5" s="1"/>
  <c r="R747" i="5" s="1"/>
  <c r="R748" i="5" s="1"/>
  <c r="R749" i="5" s="1"/>
  <c r="R750" i="5" s="1"/>
  <c r="R751" i="5" s="1"/>
  <c r="R752" i="5" s="1"/>
  <c r="R753" i="5" s="1"/>
  <c r="R754" i="5" s="1"/>
  <c r="R755" i="5" s="1"/>
  <c r="R756" i="5" s="1"/>
  <c r="R757" i="5" s="1"/>
  <c r="R758" i="5" s="1"/>
  <c r="R759" i="5" s="1"/>
  <c r="R760" i="5" s="1"/>
  <c r="R761" i="5" s="1"/>
  <c r="R762" i="5" s="1"/>
  <c r="R763" i="5" s="1"/>
  <c r="R764" i="5" s="1"/>
  <c r="R765" i="5" s="1"/>
  <c r="R766" i="5" s="1"/>
  <c r="R767" i="5" s="1"/>
  <c r="R768" i="5" s="1"/>
  <c r="R769" i="5" s="1"/>
  <c r="R770" i="5" s="1"/>
  <c r="R771" i="5" s="1"/>
  <c r="R772" i="5" s="1"/>
  <c r="R773" i="5" s="1"/>
  <c r="R774" i="5" s="1"/>
  <c r="R775" i="5" s="1"/>
  <c r="R776" i="5" s="1"/>
  <c r="R777" i="5" s="1"/>
  <c r="R778" i="5" s="1"/>
  <c r="R779" i="5" s="1"/>
  <c r="R780" i="5" s="1"/>
  <c r="R781" i="5" s="1"/>
  <c r="R782" i="5" s="1"/>
  <c r="R783" i="5" s="1"/>
  <c r="R784" i="5" s="1"/>
  <c r="R785" i="5" s="1"/>
  <c r="R786" i="5" s="1"/>
  <c r="R787" i="5" s="1"/>
  <c r="R788" i="5" s="1"/>
  <c r="R789" i="5" s="1"/>
  <c r="R790" i="5" s="1"/>
  <c r="R791" i="5" s="1"/>
  <c r="R792" i="5" s="1"/>
  <c r="R793" i="5" s="1"/>
  <c r="R794" i="5" s="1"/>
  <c r="R795" i="5" s="1"/>
  <c r="R796" i="5" s="1"/>
  <c r="R797" i="5" s="1"/>
  <c r="R798" i="5" s="1"/>
  <c r="R799" i="5" s="1"/>
  <c r="R800" i="5" s="1"/>
  <c r="R801" i="5" s="1"/>
  <c r="R802" i="5" s="1"/>
  <c r="R803" i="5" s="1"/>
  <c r="R804" i="5" s="1"/>
  <c r="R805" i="5" s="1"/>
  <c r="R806" i="5" s="1"/>
  <c r="R807" i="5" s="1"/>
  <c r="R808" i="5" s="1"/>
  <c r="R809" i="5" s="1"/>
  <c r="R810" i="5" s="1"/>
  <c r="R811" i="5" s="1"/>
  <c r="R812" i="5" s="1"/>
  <c r="R813" i="5" s="1"/>
  <c r="R814" i="5" s="1"/>
  <c r="R815" i="5" s="1"/>
  <c r="R816" i="5" s="1"/>
  <c r="R817" i="5" s="1"/>
  <c r="R818" i="5" s="1"/>
  <c r="R819" i="5" s="1"/>
  <c r="R820" i="5" s="1"/>
  <c r="R821" i="5" s="1"/>
  <c r="R822" i="5" s="1"/>
  <c r="R823" i="5" s="1"/>
  <c r="R824" i="5" s="1"/>
  <c r="R825" i="5" s="1"/>
  <c r="R826" i="5" s="1"/>
  <c r="R827" i="5" s="1"/>
  <c r="R828" i="5" s="1"/>
  <c r="R829" i="5" s="1"/>
  <c r="R830" i="5" s="1"/>
  <c r="R831" i="5" s="1"/>
  <c r="R832" i="5" s="1"/>
  <c r="R833" i="5" s="1"/>
  <c r="R834" i="5" s="1"/>
  <c r="R835" i="5" s="1"/>
  <c r="R836" i="5" s="1"/>
  <c r="R837" i="5" s="1"/>
  <c r="R838" i="5" s="1"/>
  <c r="R839" i="5" s="1"/>
  <c r="R840" i="5" s="1"/>
  <c r="R841" i="5" s="1"/>
  <c r="R842" i="5" s="1"/>
  <c r="R843" i="5" s="1"/>
  <c r="R844" i="5" s="1"/>
  <c r="R845" i="5" s="1"/>
  <c r="R846" i="5" s="1"/>
  <c r="R847" i="5" s="1"/>
  <c r="R848" i="5" s="1"/>
  <c r="R849" i="5" s="1"/>
  <c r="R850" i="5" s="1"/>
  <c r="R851" i="5" s="1"/>
  <c r="R852" i="5" s="1"/>
  <c r="R853" i="5" s="1"/>
  <c r="R854" i="5" s="1"/>
  <c r="R855" i="5" s="1"/>
  <c r="R856" i="5" s="1"/>
  <c r="R857" i="5" s="1"/>
  <c r="R858" i="5" s="1"/>
  <c r="R859" i="5" s="1"/>
  <c r="R860" i="5" s="1"/>
  <c r="R861" i="5" s="1"/>
  <c r="R862" i="5" s="1"/>
  <c r="R863" i="5" s="1"/>
  <c r="R864" i="5" s="1"/>
  <c r="R865" i="5" s="1"/>
  <c r="R866" i="5" s="1"/>
  <c r="R867" i="5" s="1"/>
  <c r="R868" i="5" s="1"/>
  <c r="R869" i="5" s="1"/>
  <c r="R870" i="5" s="1"/>
  <c r="R871" i="5" s="1"/>
  <c r="R872" i="5" s="1"/>
  <c r="R873" i="5" s="1"/>
  <c r="R874" i="5" s="1"/>
  <c r="R875" i="5" s="1"/>
  <c r="R876" i="5" s="1"/>
  <c r="R877" i="5" s="1"/>
  <c r="R878" i="5" s="1"/>
  <c r="R879" i="5" s="1"/>
  <c r="R880" i="5" s="1"/>
  <c r="R881" i="5" s="1"/>
  <c r="R882" i="5" s="1"/>
  <c r="R883" i="5" s="1"/>
  <c r="R884" i="5" s="1"/>
  <c r="R885" i="5" s="1"/>
  <c r="R886" i="5" s="1"/>
  <c r="R887" i="5" s="1"/>
  <c r="R888" i="5" s="1"/>
  <c r="R889" i="5" s="1"/>
  <c r="R890" i="5" s="1"/>
  <c r="R891" i="5" s="1"/>
  <c r="R892" i="5" s="1"/>
  <c r="R893" i="5" s="1"/>
  <c r="R894" i="5" s="1"/>
  <c r="R895" i="5" s="1"/>
  <c r="R896" i="5" s="1"/>
  <c r="R897" i="5" s="1"/>
  <c r="R898" i="5" s="1"/>
  <c r="R899" i="5" s="1"/>
  <c r="R900" i="5" s="1"/>
  <c r="R901" i="5" s="1"/>
  <c r="R902" i="5" s="1"/>
  <c r="R903" i="5" s="1"/>
  <c r="R904" i="5" s="1"/>
  <c r="R905" i="5" s="1"/>
  <c r="R906" i="5" s="1"/>
  <c r="R907" i="5" s="1"/>
  <c r="R908" i="5" s="1"/>
  <c r="R909" i="5" s="1"/>
  <c r="R910" i="5" s="1"/>
  <c r="R911" i="5" s="1"/>
  <c r="R912" i="5" s="1"/>
  <c r="R913" i="5" s="1"/>
  <c r="R914" i="5" s="1"/>
  <c r="R915" i="5" s="1"/>
  <c r="R916" i="5" s="1"/>
  <c r="R917" i="5" s="1"/>
  <c r="R918" i="5" s="1"/>
  <c r="R919" i="5" s="1"/>
  <c r="R920" i="5" s="1"/>
  <c r="R921" i="5" s="1"/>
  <c r="R922" i="5" s="1"/>
  <c r="R923" i="5" s="1"/>
  <c r="R924" i="5" s="1"/>
  <c r="R925" i="5" s="1"/>
  <c r="R926" i="5" s="1"/>
  <c r="R927" i="5" s="1"/>
  <c r="R928" i="5" s="1"/>
  <c r="R929" i="5" s="1"/>
  <c r="R930" i="5" s="1"/>
  <c r="R931" i="5" s="1"/>
  <c r="R932" i="5" s="1"/>
  <c r="R933" i="5" s="1"/>
  <c r="R934" i="5" s="1"/>
  <c r="R935" i="5" s="1"/>
  <c r="R936" i="5" s="1"/>
  <c r="R937" i="5" s="1"/>
  <c r="R938" i="5" s="1"/>
  <c r="R939" i="5" s="1"/>
  <c r="R940" i="5" s="1"/>
  <c r="R941" i="5" s="1"/>
  <c r="R942" i="5" s="1"/>
  <c r="R943" i="5" s="1"/>
  <c r="R944" i="5" s="1"/>
  <c r="R945" i="5" s="1"/>
  <c r="R946" i="5" s="1"/>
  <c r="R947" i="5" s="1"/>
  <c r="R948" i="5" s="1"/>
  <c r="R949" i="5" s="1"/>
  <c r="R950" i="5" s="1"/>
  <c r="R951" i="5" s="1"/>
  <c r="R952" i="5" s="1"/>
  <c r="R953" i="5" s="1"/>
  <c r="R954" i="5" s="1"/>
  <c r="R955" i="5" s="1"/>
  <c r="R956" i="5" s="1"/>
  <c r="R957" i="5" s="1"/>
  <c r="R958" i="5" s="1"/>
  <c r="R959" i="5" s="1"/>
  <c r="R960" i="5" s="1"/>
  <c r="R961" i="5" s="1"/>
  <c r="R962" i="5" s="1"/>
  <c r="R963" i="5" s="1"/>
  <c r="R964" i="5" s="1"/>
  <c r="R965" i="5" s="1"/>
  <c r="R966" i="5" s="1"/>
  <c r="R967" i="5" s="1"/>
  <c r="R968" i="5" s="1"/>
  <c r="R969" i="5" s="1"/>
  <c r="R970" i="5" s="1"/>
  <c r="R971" i="5" s="1"/>
  <c r="R972" i="5" s="1"/>
  <c r="R973" i="5" s="1"/>
  <c r="R974" i="5" s="1"/>
  <c r="R975" i="5" s="1"/>
  <c r="R976" i="5" s="1"/>
  <c r="R977" i="5" s="1"/>
  <c r="R978" i="5" s="1"/>
  <c r="R979" i="5" s="1"/>
  <c r="R980" i="5" s="1"/>
  <c r="R981" i="5" s="1"/>
  <c r="R982" i="5" s="1"/>
  <c r="R983" i="5" s="1"/>
  <c r="R984" i="5" s="1"/>
  <c r="R985" i="5" s="1"/>
  <c r="R986" i="5" s="1"/>
  <c r="R987" i="5" s="1"/>
  <c r="R988" i="5" s="1"/>
  <c r="R989" i="5" s="1"/>
  <c r="R990" i="5" s="1"/>
  <c r="R991" i="5" s="1"/>
  <c r="R992" i="5" s="1"/>
  <c r="R993" i="5" s="1"/>
  <c r="R994" i="5" s="1"/>
  <c r="R995" i="5" s="1"/>
  <c r="R996" i="5" s="1"/>
  <c r="R997" i="5" s="1"/>
  <c r="R998" i="5" s="1"/>
  <c r="R999" i="5" s="1"/>
  <c r="R1000" i="5" s="1"/>
  <c r="R1001" i="5" s="1"/>
  <c r="R1002" i="5" s="1"/>
  <c r="R1003" i="5" s="1"/>
  <c r="R1004" i="5" s="1"/>
  <c r="R1005" i="5" s="1"/>
  <c r="R1006" i="5" s="1"/>
  <c r="R1007" i="5" s="1"/>
  <c r="R1008" i="5" s="1"/>
  <c r="R1009" i="5" s="1"/>
  <c r="R1010" i="5" s="1"/>
  <c r="R1011" i="5" s="1"/>
  <c r="R1012" i="5" s="1"/>
  <c r="R1013" i="5" s="1"/>
  <c r="R1014" i="5" s="1"/>
  <c r="R1015" i="5" s="1"/>
  <c r="R1016" i="5" s="1"/>
  <c r="R1017" i="5" s="1"/>
  <c r="R1018" i="5" s="1"/>
  <c r="R1019" i="5" s="1"/>
  <c r="R1020" i="5" s="1"/>
  <c r="R1021" i="5" s="1"/>
  <c r="R1022" i="5" s="1"/>
  <c r="R1023" i="5" s="1"/>
  <c r="R1024" i="5" s="1"/>
  <c r="R1025" i="5" s="1"/>
  <c r="R1026" i="5" s="1"/>
  <c r="R1027" i="5" s="1"/>
  <c r="R1028" i="5" s="1"/>
  <c r="R1029" i="5" s="1"/>
  <c r="R1030" i="5" s="1"/>
  <c r="R1031" i="5" s="1"/>
  <c r="R1032" i="5" s="1"/>
  <c r="R1033" i="5" s="1"/>
  <c r="R1034" i="5" s="1"/>
  <c r="R1035" i="5" s="1"/>
  <c r="R1036" i="5" s="1"/>
  <c r="R1037" i="5" s="1"/>
  <c r="R1038" i="5" s="1"/>
  <c r="R1039" i="5" s="1"/>
  <c r="R1040" i="5" s="1"/>
  <c r="R1041" i="5" s="1"/>
  <c r="R1042" i="5" s="1"/>
  <c r="R1043" i="5" s="1"/>
  <c r="R1044" i="5" s="1"/>
  <c r="R1045" i="5" s="1"/>
  <c r="R1046" i="5" s="1"/>
  <c r="R1047" i="5" s="1"/>
  <c r="R1048" i="5" s="1"/>
  <c r="R1049" i="5" s="1"/>
  <c r="R1050" i="5" s="1"/>
  <c r="R1051" i="5" s="1"/>
  <c r="R1052" i="5" s="1"/>
  <c r="R1053" i="5" s="1"/>
  <c r="R1054" i="5" s="1"/>
  <c r="R1055" i="5" s="1"/>
  <c r="R1056" i="5" s="1"/>
  <c r="R1057" i="5" s="1"/>
  <c r="R1058" i="5" s="1"/>
  <c r="R1059" i="5" s="1"/>
  <c r="R1060" i="5" s="1"/>
  <c r="R1061" i="5" s="1"/>
  <c r="R1062" i="5" s="1"/>
  <c r="R1063" i="5" s="1"/>
  <c r="R1064" i="5" s="1"/>
  <c r="R1065" i="5" s="1"/>
  <c r="R1066" i="5" s="1"/>
  <c r="R1067" i="5" s="1"/>
  <c r="R1068" i="5" s="1"/>
  <c r="R1069" i="5" s="1"/>
  <c r="R1070" i="5" s="1"/>
  <c r="R1071" i="5" s="1"/>
  <c r="R1072" i="5" s="1"/>
  <c r="R1073" i="5" s="1"/>
  <c r="R1074" i="5" s="1"/>
  <c r="R1075" i="5" s="1"/>
  <c r="R1076" i="5" s="1"/>
  <c r="R1077" i="5" s="1"/>
  <c r="R1078" i="5" s="1"/>
  <c r="R1079" i="5" s="1"/>
  <c r="R1080" i="5" s="1"/>
  <c r="R1081" i="5" s="1"/>
  <c r="R1082" i="5" s="1"/>
  <c r="R1083" i="5" s="1"/>
  <c r="R1084" i="5" s="1"/>
  <c r="R1085" i="5" s="1"/>
  <c r="R1086" i="5" s="1"/>
  <c r="R1087" i="5" s="1"/>
  <c r="R1088" i="5" s="1"/>
  <c r="R1089" i="5" s="1"/>
  <c r="R1090" i="5" s="1"/>
  <c r="R1091" i="5" s="1"/>
  <c r="R1092" i="5" s="1"/>
  <c r="R1093" i="5" s="1"/>
  <c r="R1094" i="5" s="1"/>
  <c r="R1095" i="5" s="1"/>
  <c r="R1096" i="5" s="1"/>
  <c r="R1097" i="5" s="1"/>
  <c r="R1098" i="5" s="1"/>
  <c r="R1099" i="5" s="1"/>
  <c r="R1100" i="5" s="1"/>
  <c r="R1101" i="5" s="1"/>
  <c r="R1102" i="5" s="1"/>
  <c r="R1103" i="5" s="1"/>
  <c r="R1104" i="5" s="1"/>
  <c r="R1105" i="5" s="1"/>
  <c r="R1106" i="5" s="1"/>
  <c r="R1107" i="5" s="1"/>
  <c r="R1108" i="5" s="1"/>
  <c r="R1109" i="5" s="1"/>
  <c r="R1110" i="5" s="1"/>
  <c r="R1111" i="5" s="1"/>
  <c r="R1112" i="5" s="1"/>
  <c r="R1113" i="5" s="1"/>
  <c r="R1114" i="5" s="1"/>
  <c r="R1115" i="5" s="1"/>
  <c r="R1116" i="5" s="1"/>
  <c r="R1117" i="5" s="1"/>
  <c r="R1118" i="5" s="1"/>
  <c r="R1119" i="5" s="1"/>
  <c r="R1120" i="5" s="1"/>
  <c r="R1121" i="5" s="1"/>
  <c r="R1122" i="5" s="1"/>
  <c r="R1123" i="5" s="1"/>
  <c r="R1124" i="5" s="1"/>
  <c r="R1125" i="5" s="1"/>
  <c r="R1126" i="5" s="1"/>
  <c r="R1127" i="5" s="1"/>
  <c r="R1128" i="5" s="1"/>
  <c r="R1129" i="5" s="1"/>
  <c r="R1130" i="5" s="1"/>
  <c r="R1131" i="5" s="1"/>
  <c r="R1132" i="5" s="1"/>
  <c r="R1133" i="5" s="1"/>
  <c r="R1134" i="5" s="1"/>
  <c r="R1135" i="5" s="1"/>
  <c r="R1136" i="5" s="1"/>
  <c r="R1137" i="5" s="1"/>
  <c r="R1138" i="5" s="1"/>
  <c r="R1139" i="5" s="1"/>
  <c r="R1140" i="5" s="1"/>
  <c r="R1141" i="5" s="1"/>
  <c r="R1142" i="5" s="1"/>
  <c r="R1143" i="5" s="1"/>
  <c r="R1144" i="5" s="1"/>
  <c r="R1145" i="5" s="1"/>
  <c r="R1146" i="5" s="1"/>
  <c r="R1147" i="5" s="1"/>
  <c r="R1148" i="5" s="1"/>
  <c r="R1149" i="5" s="1"/>
  <c r="R1150" i="5" s="1"/>
  <c r="R1151" i="5" s="1"/>
  <c r="R1152" i="5" s="1"/>
  <c r="R1153" i="5" s="1"/>
  <c r="R1154" i="5" s="1"/>
  <c r="R1155" i="5" s="1"/>
  <c r="R1156" i="5" s="1"/>
  <c r="R1157" i="5" s="1"/>
  <c r="R1158" i="5" s="1"/>
  <c r="R1159" i="5" s="1"/>
  <c r="R1160" i="5" s="1"/>
  <c r="R1161" i="5" s="1"/>
  <c r="R1162" i="5" s="1"/>
  <c r="R1163" i="5" s="1"/>
  <c r="R1164" i="5" s="1"/>
  <c r="R1165" i="5" s="1"/>
  <c r="R1166" i="5" s="1"/>
  <c r="R1167" i="5" s="1"/>
  <c r="R1168" i="5" s="1"/>
  <c r="R1169" i="5" s="1"/>
  <c r="R1170" i="5" s="1"/>
  <c r="R1171" i="5" s="1"/>
  <c r="R1172" i="5" s="1"/>
  <c r="R1173" i="5" s="1"/>
  <c r="R1174" i="5" s="1"/>
  <c r="R1175" i="5" s="1"/>
  <c r="R1176" i="5" s="1"/>
  <c r="R1177" i="5" s="1"/>
  <c r="R1178" i="5" s="1"/>
  <c r="R1179" i="5" s="1"/>
  <c r="R1180" i="5" s="1"/>
  <c r="R1181" i="5" s="1"/>
  <c r="R1182" i="5" s="1"/>
  <c r="R1183" i="5" s="1"/>
  <c r="R1184" i="5" s="1"/>
  <c r="R1185" i="5" s="1"/>
  <c r="R1186" i="5" s="1"/>
  <c r="R1187" i="5" s="1"/>
  <c r="R1188" i="5" s="1"/>
  <c r="R1189" i="5" s="1"/>
  <c r="R1190" i="5" s="1"/>
  <c r="R1191" i="5" s="1"/>
  <c r="R1192" i="5" s="1"/>
  <c r="R1193" i="5" s="1"/>
  <c r="R1194" i="5" s="1"/>
  <c r="R1195" i="5" s="1"/>
  <c r="R1196" i="5" s="1"/>
  <c r="R1197" i="5" s="1"/>
  <c r="R1198" i="5" s="1"/>
  <c r="R1199" i="5" s="1"/>
  <c r="R1200" i="5" s="1"/>
  <c r="R1201" i="5" s="1"/>
  <c r="R1202" i="5" s="1"/>
  <c r="R1203" i="5" s="1"/>
  <c r="R1204" i="5" s="1"/>
  <c r="R1205" i="5" s="1"/>
  <c r="R1206" i="5" s="1"/>
  <c r="R1207" i="5" s="1"/>
  <c r="R1208" i="5" s="1"/>
  <c r="R1209" i="5" s="1"/>
  <c r="R1210" i="5" s="1"/>
  <c r="R1211" i="5" s="1"/>
  <c r="R1212" i="5" s="1"/>
  <c r="R1213" i="5" s="1"/>
  <c r="R1214" i="5" s="1"/>
  <c r="R1215" i="5" s="1"/>
  <c r="R1216" i="5" s="1"/>
  <c r="R1217" i="5" s="1"/>
  <c r="R1218" i="5" s="1"/>
  <c r="R1219" i="5" s="1"/>
  <c r="R1220" i="5" s="1"/>
  <c r="R1221" i="5" s="1"/>
  <c r="R1222" i="5" s="1"/>
  <c r="R1223" i="5" s="1"/>
  <c r="R1224" i="5" s="1"/>
  <c r="R1225" i="5" s="1"/>
  <c r="R1226" i="5" s="1"/>
  <c r="R1227" i="5" s="1"/>
  <c r="R1228" i="5" s="1"/>
  <c r="R1229" i="5" s="1"/>
  <c r="R1230" i="5" s="1"/>
  <c r="R1231" i="5" s="1"/>
  <c r="R1232" i="5" s="1"/>
  <c r="R1233" i="5" s="1"/>
  <c r="R1234" i="5" s="1"/>
  <c r="R1235" i="5" s="1"/>
  <c r="R1236" i="5" s="1"/>
  <c r="R1237" i="5" s="1"/>
  <c r="R1238" i="5" s="1"/>
  <c r="R1239" i="5" s="1"/>
  <c r="R1240" i="5" s="1"/>
  <c r="R1241" i="5" s="1"/>
  <c r="R1242" i="5" s="1"/>
  <c r="R1243" i="5" s="1"/>
  <c r="R1244" i="5" s="1"/>
  <c r="R1245" i="5" s="1"/>
  <c r="R1246" i="5" s="1"/>
  <c r="R1247" i="5" s="1"/>
  <c r="R1248" i="5" s="1"/>
  <c r="R1249" i="5" s="1"/>
  <c r="R1250" i="5" s="1"/>
  <c r="R1251" i="5" s="1"/>
  <c r="R1252" i="5" s="1"/>
  <c r="R1253" i="5" s="1"/>
  <c r="R1254" i="5" s="1"/>
  <c r="R1255" i="5" s="1"/>
  <c r="R1256" i="5" s="1"/>
  <c r="R1257" i="5" s="1"/>
  <c r="R1258" i="5" s="1"/>
  <c r="R1259" i="5" s="1"/>
  <c r="R1260" i="5" s="1"/>
  <c r="R1261" i="5" s="1"/>
  <c r="R1262" i="5" s="1"/>
  <c r="R1263" i="5" s="1"/>
  <c r="R1264" i="5" s="1"/>
  <c r="R1265" i="5" s="1"/>
  <c r="R1266" i="5" s="1"/>
  <c r="R1267" i="5" s="1"/>
  <c r="R1268" i="5" s="1"/>
  <c r="R1269" i="5" s="1"/>
  <c r="R1270" i="5" s="1"/>
  <c r="R1271" i="5" s="1"/>
  <c r="R1272" i="5" s="1"/>
  <c r="R1273" i="5" s="1"/>
  <c r="R1274" i="5" s="1"/>
  <c r="R1275" i="5" s="1"/>
  <c r="R1276" i="5" s="1"/>
  <c r="R1277" i="5" s="1"/>
  <c r="R1278" i="5" s="1"/>
  <c r="R1279" i="5" s="1"/>
  <c r="R1280" i="5" s="1"/>
  <c r="R1281" i="5" s="1"/>
  <c r="R1282" i="5" s="1"/>
  <c r="R1283" i="5" s="1"/>
  <c r="R1284" i="5" s="1"/>
  <c r="R1285" i="5" s="1"/>
  <c r="R1286" i="5" s="1"/>
  <c r="R1287" i="5" s="1"/>
  <c r="R1288" i="5" s="1"/>
  <c r="R1289" i="5" s="1"/>
  <c r="R1290" i="5" s="1"/>
  <c r="R1291" i="5" s="1"/>
  <c r="R1292" i="5" s="1"/>
  <c r="R1293" i="5" s="1"/>
  <c r="R1294" i="5" s="1"/>
  <c r="R1295" i="5" s="1"/>
  <c r="R1296" i="5" s="1"/>
  <c r="R1297" i="5" s="1"/>
  <c r="R1298" i="5" s="1"/>
  <c r="R1299" i="5" s="1"/>
  <c r="R1300" i="5" s="1"/>
  <c r="R1301" i="5" s="1"/>
  <c r="R1302" i="5" s="1"/>
  <c r="R1303" i="5" s="1"/>
  <c r="R1304" i="5" s="1"/>
  <c r="R1305" i="5" s="1"/>
  <c r="R1306" i="5" s="1"/>
  <c r="R1307" i="5" s="1"/>
  <c r="R1308" i="5" s="1"/>
  <c r="R1309" i="5" s="1"/>
  <c r="R1310" i="5" s="1"/>
  <c r="R1311" i="5" s="1"/>
  <c r="R1312" i="5" s="1"/>
  <c r="R1313" i="5" s="1"/>
  <c r="R1314" i="5" s="1"/>
  <c r="R1315" i="5" s="1"/>
  <c r="R1316" i="5" s="1"/>
  <c r="R1317" i="5" s="1"/>
  <c r="R1318" i="5" s="1"/>
  <c r="R1319" i="5" s="1"/>
  <c r="R1320" i="5" s="1"/>
  <c r="R1321" i="5" s="1"/>
  <c r="R1322" i="5" s="1"/>
  <c r="R1323" i="5" s="1"/>
  <c r="R1324" i="5" s="1"/>
  <c r="R1325" i="5" s="1"/>
  <c r="R1326" i="5" s="1"/>
  <c r="R1327" i="5" s="1"/>
  <c r="R1328" i="5" s="1"/>
  <c r="R1329" i="5" s="1"/>
  <c r="R1330" i="5" s="1"/>
  <c r="R1331" i="5" s="1"/>
  <c r="R1332" i="5" s="1"/>
  <c r="R1333" i="5" s="1"/>
  <c r="R1334" i="5" s="1"/>
  <c r="R1335" i="5" s="1"/>
  <c r="R1336" i="5" s="1"/>
  <c r="R1337" i="5" s="1"/>
  <c r="R1338" i="5" s="1"/>
  <c r="R1339" i="5" s="1"/>
  <c r="R1340" i="5" s="1"/>
  <c r="R1341" i="5" s="1"/>
  <c r="R1342" i="5" s="1"/>
  <c r="R1343" i="5" s="1"/>
  <c r="R1344" i="5" s="1"/>
  <c r="R1345" i="5" s="1"/>
  <c r="R1346" i="5" s="1"/>
  <c r="R1347" i="5" s="1"/>
  <c r="R1348" i="5" s="1"/>
  <c r="R1349" i="5" s="1"/>
  <c r="R1350" i="5" s="1"/>
  <c r="R1351" i="5" s="1"/>
  <c r="R1352" i="5" s="1"/>
  <c r="R1353" i="5" s="1"/>
  <c r="R1354" i="5" s="1"/>
  <c r="R1355" i="5" s="1"/>
  <c r="R1356" i="5" s="1"/>
  <c r="R1357" i="5" s="1"/>
  <c r="R1358" i="5" s="1"/>
  <c r="R1359" i="5" s="1"/>
  <c r="R1360" i="5" s="1"/>
  <c r="R1361" i="5" s="1"/>
  <c r="R1362" i="5" s="1"/>
  <c r="R1363" i="5" s="1"/>
  <c r="R1364" i="5" s="1"/>
  <c r="R1365" i="5" s="1"/>
  <c r="R1366" i="5" s="1"/>
  <c r="R1367" i="5" s="1"/>
  <c r="R1368" i="5" s="1"/>
  <c r="R1369" i="5" s="1"/>
  <c r="R1370" i="5" s="1"/>
  <c r="R1371" i="5" s="1"/>
  <c r="R1372" i="5" s="1"/>
  <c r="R1373" i="5" s="1"/>
  <c r="R1374" i="5" s="1"/>
  <c r="R1375" i="5" s="1"/>
  <c r="R1376" i="5" s="1"/>
  <c r="R1377" i="5" s="1"/>
  <c r="R1378" i="5" s="1"/>
  <c r="R1379" i="5" s="1"/>
  <c r="R1380" i="5" s="1"/>
  <c r="R1381" i="5" s="1"/>
  <c r="R1382" i="5" s="1"/>
  <c r="R1383" i="5" s="1"/>
  <c r="R1384" i="5" s="1"/>
  <c r="R1385" i="5" s="1"/>
  <c r="R1386" i="5" s="1"/>
  <c r="R1387" i="5" s="1"/>
  <c r="R1388" i="5" s="1"/>
  <c r="R1389" i="5" s="1"/>
  <c r="R1390" i="5" s="1"/>
  <c r="R1391" i="5" s="1"/>
  <c r="R1392" i="5" s="1"/>
  <c r="R1393" i="5" s="1"/>
  <c r="R1394" i="5" s="1"/>
  <c r="R1395" i="5" s="1"/>
  <c r="R1396" i="5" s="1"/>
  <c r="R1397" i="5" s="1"/>
  <c r="R1398" i="5" s="1"/>
  <c r="R1399" i="5" s="1"/>
  <c r="R1400" i="5" s="1"/>
  <c r="R1401" i="5" s="1"/>
  <c r="R1402" i="5" s="1"/>
  <c r="R1403" i="5" s="1"/>
  <c r="R1404" i="5" s="1"/>
  <c r="R1405" i="5" s="1"/>
  <c r="R1406" i="5" s="1"/>
  <c r="R1407" i="5" s="1"/>
  <c r="R1408" i="5" s="1"/>
  <c r="R1409" i="5" s="1"/>
  <c r="R1410" i="5" s="1"/>
  <c r="R1411" i="5" s="1"/>
  <c r="R1412" i="5" s="1"/>
  <c r="R1413" i="5" s="1"/>
  <c r="R1414" i="5" s="1"/>
  <c r="R1415" i="5" s="1"/>
  <c r="R1416" i="5" s="1"/>
  <c r="R1417" i="5" s="1"/>
  <c r="R1418" i="5" s="1"/>
  <c r="R1419" i="5" s="1"/>
  <c r="R1420" i="5" s="1"/>
  <c r="R1421" i="5" s="1"/>
  <c r="R1422" i="5" s="1"/>
  <c r="R1423" i="5" s="1"/>
  <c r="R1424" i="5" s="1"/>
  <c r="R1425" i="5" s="1"/>
  <c r="R1426" i="5" s="1"/>
  <c r="R1427" i="5" s="1"/>
  <c r="R1428" i="5" s="1"/>
  <c r="R1429" i="5" s="1"/>
  <c r="R1430" i="5" s="1"/>
  <c r="R1431" i="5" s="1"/>
  <c r="R1432" i="5" s="1"/>
  <c r="R1433" i="5" s="1"/>
  <c r="R1434" i="5" s="1"/>
  <c r="R1435" i="5" s="1"/>
  <c r="R1436" i="5" s="1"/>
  <c r="R1437" i="5" s="1"/>
  <c r="R1438" i="5" s="1"/>
  <c r="R1439" i="5" s="1"/>
  <c r="R1440" i="5" s="1"/>
  <c r="R1441" i="5" s="1"/>
  <c r="R1442" i="5" s="1"/>
  <c r="R1443" i="5" s="1"/>
  <c r="R1444" i="5" s="1"/>
  <c r="R1445" i="5" s="1"/>
  <c r="R1446" i="5" s="1"/>
  <c r="R1447" i="5" s="1"/>
  <c r="R1448" i="5" s="1"/>
  <c r="R1449" i="5" s="1"/>
  <c r="R1450" i="5" s="1"/>
  <c r="R1451" i="5" s="1"/>
  <c r="R1452" i="5" s="1"/>
  <c r="R1453" i="5" s="1"/>
  <c r="R1454" i="5" s="1"/>
  <c r="R1455" i="5" s="1"/>
  <c r="R1456" i="5" s="1"/>
  <c r="R1457" i="5" s="1"/>
  <c r="R1458" i="5" s="1"/>
  <c r="R1459" i="5" s="1"/>
  <c r="R1460" i="5" s="1"/>
  <c r="R1461" i="5" s="1"/>
  <c r="R1462" i="5" s="1"/>
  <c r="R1463" i="5" s="1"/>
  <c r="R1464" i="5" s="1"/>
  <c r="R1465" i="5" s="1"/>
  <c r="R1466" i="5" s="1"/>
  <c r="R1467" i="5" s="1"/>
  <c r="R1468" i="5" s="1"/>
  <c r="R1469" i="5" s="1"/>
  <c r="R1470" i="5" s="1"/>
  <c r="R1471" i="5" s="1"/>
  <c r="R1472" i="5" s="1"/>
  <c r="R1473" i="5" s="1"/>
  <c r="R1474" i="5" s="1"/>
  <c r="R1475" i="5" s="1"/>
  <c r="R1476" i="5" s="1"/>
  <c r="R1477" i="5" s="1"/>
  <c r="R1478" i="5" s="1"/>
  <c r="R1479" i="5" s="1"/>
  <c r="R1480" i="5" s="1"/>
  <c r="R1481" i="5" s="1"/>
  <c r="R1482" i="5" s="1"/>
  <c r="R1483" i="5" s="1"/>
  <c r="R1484" i="5" s="1"/>
  <c r="R1485" i="5" s="1"/>
  <c r="R1486" i="5" s="1"/>
  <c r="R1487" i="5" s="1"/>
  <c r="R1488" i="5" s="1"/>
  <c r="R1489" i="5" s="1"/>
  <c r="R1490" i="5" s="1"/>
  <c r="R1491" i="5" s="1"/>
  <c r="R1492" i="5" s="1"/>
  <c r="R1493" i="5" s="1"/>
  <c r="R1494" i="5" s="1"/>
  <c r="R1495" i="5" s="1"/>
  <c r="R1496" i="5" s="1"/>
  <c r="R1497" i="5" s="1"/>
  <c r="R1498" i="5" s="1"/>
  <c r="R1499" i="5" s="1"/>
  <c r="R1500" i="5" s="1"/>
  <c r="R1501" i="5" s="1"/>
  <c r="R1502" i="5" s="1"/>
  <c r="R1503" i="5" s="1"/>
  <c r="R1504" i="5" s="1"/>
  <c r="R1505" i="5" s="1"/>
  <c r="R1506" i="5" s="1"/>
  <c r="R1507" i="5" s="1"/>
  <c r="R1508" i="5" s="1"/>
  <c r="R1509" i="5" s="1"/>
  <c r="R1510" i="5" s="1"/>
  <c r="R1511" i="5" s="1"/>
  <c r="R1512" i="5" s="1"/>
  <c r="R1513" i="5" s="1"/>
  <c r="R1514" i="5" s="1"/>
  <c r="R1515" i="5" s="1"/>
  <c r="R1516" i="5" s="1"/>
  <c r="R1517" i="5" s="1"/>
  <c r="R1518" i="5" s="1"/>
  <c r="R1519" i="5" s="1"/>
  <c r="R1520" i="5" s="1"/>
  <c r="R1521" i="5" s="1"/>
  <c r="R1522" i="5" s="1"/>
  <c r="R1523" i="5" s="1"/>
  <c r="R1524" i="5" s="1"/>
  <c r="R1525" i="5" s="1"/>
  <c r="R1526" i="5" s="1"/>
  <c r="R1527" i="5" s="1"/>
  <c r="R1528" i="5" s="1"/>
  <c r="R1529" i="5" s="1"/>
  <c r="R1530" i="5" s="1"/>
  <c r="R1531" i="5" s="1"/>
  <c r="R1532" i="5" s="1"/>
  <c r="R1533" i="5" s="1"/>
  <c r="R1534" i="5" s="1"/>
  <c r="R1535" i="5" s="1"/>
  <c r="R1536" i="5" s="1"/>
  <c r="R1537" i="5" s="1"/>
  <c r="R1538" i="5" s="1"/>
  <c r="R1539" i="5" s="1"/>
  <c r="R1540" i="5" s="1"/>
  <c r="R1541" i="5" s="1"/>
  <c r="R1542" i="5" s="1"/>
  <c r="R1543" i="5" s="1"/>
  <c r="R1544" i="5" s="1"/>
  <c r="R1545" i="5" s="1"/>
  <c r="R1546" i="5" s="1"/>
  <c r="R1547" i="5" s="1"/>
  <c r="R1548" i="5" s="1"/>
  <c r="R1549" i="5" s="1"/>
  <c r="R1550" i="5" s="1"/>
  <c r="R1551" i="5" s="1"/>
  <c r="R1552" i="5" s="1"/>
  <c r="R1553" i="5" s="1"/>
  <c r="R1554" i="5" s="1"/>
  <c r="R1555" i="5" s="1"/>
  <c r="R1556" i="5" s="1"/>
  <c r="R1557" i="5" s="1"/>
  <c r="R1558" i="5" s="1"/>
  <c r="R1559" i="5" s="1"/>
  <c r="R1560" i="5" s="1"/>
  <c r="R1561" i="5" s="1"/>
  <c r="R1562" i="5" s="1"/>
  <c r="R1563" i="5" s="1"/>
  <c r="R1564" i="5" s="1"/>
  <c r="R1565" i="5" s="1"/>
  <c r="R1566" i="5" s="1"/>
  <c r="R1567" i="5" s="1"/>
  <c r="R1568" i="5" s="1"/>
  <c r="R1569" i="5" s="1"/>
  <c r="R1570" i="5" s="1"/>
  <c r="R1571" i="5" s="1"/>
  <c r="R1572" i="5" s="1"/>
  <c r="R1573" i="5" s="1"/>
  <c r="R1574" i="5" s="1"/>
  <c r="R1575" i="5" s="1"/>
  <c r="R1576" i="5" s="1"/>
  <c r="R1577" i="5" s="1"/>
  <c r="R1578" i="5" s="1"/>
  <c r="R1579" i="5" s="1"/>
  <c r="R1580" i="5" s="1"/>
  <c r="R1581" i="5" s="1"/>
  <c r="R1582" i="5" s="1"/>
  <c r="R1583" i="5" s="1"/>
  <c r="R1584" i="5" s="1"/>
  <c r="R1585" i="5" s="1"/>
  <c r="R1586" i="5" s="1"/>
  <c r="R1587" i="5" s="1"/>
  <c r="R1588" i="5" s="1"/>
  <c r="R1589" i="5" s="1"/>
  <c r="R1590" i="5" s="1"/>
  <c r="R1591" i="5" s="1"/>
  <c r="R1592" i="5" s="1"/>
  <c r="R1593" i="5" s="1"/>
  <c r="R1594" i="5" s="1"/>
  <c r="R1595" i="5" s="1"/>
  <c r="R1596" i="5" s="1"/>
  <c r="R1597" i="5" s="1"/>
  <c r="R1598" i="5" s="1"/>
  <c r="R1599" i="5" s="1"/>
  <c r="R1600" i="5" s="1"/>
  <c r="R1601" i="5" s="1"/>
  <c r="R1602" i="5" s="1"/>
  <c r="R1603" i="5" s="1"/>
  <c r="R1604" i="5" s="1"/>
  <c r="R1605" i="5" s="1"/>
  <c r="R1606" i="5" s="1"/>
  <c r="R1607" i="5" s="1"/>
  <c r="R1608" i="5" s="1"/>
  <c r="R1609" i="5" s="1"/>
  <c r="R1610" i="5" s="1"/>
  <c r="R1611" i="5" s="1"/>
  <c r="R1612" i="5" s="1"/>
  <c r="R1613" i="5" s="1"/>
  <c r="R1614" i="5" s="1"/>
  <c r="R1615" i="5" s="1"/>
  <c r="R1616" i="5" s="1"/>
  <c r="R1617" i="5" s="1"/>
  <c r="R1618" i="5" s="1"/>
  <c r="R1619" i="5" s="1"/>
  <c r="R1620" i="5" s="1"/>
  <c r="R1621" i="5" s="1"/>
  <c r="R1622" i="5" s="1"/>
  <c r="R1623" i="5" s="1"/>
  <c r="R1624" i="5" s="1"/>
  <c r="R1625" i="5" s="1"/>
  <c r="R1626" i="5" s="1"/>
  <c r="R1627" i="5" s="1"/>
  <c r="R1628" i="5" s="1"/>
  <c r="R1629" i="5" s="1"/>
  <c r="R1630" i="5" s="1"/>
  <c r="R1631" i="5" s="1"/>
  <c r="R1632" i="5" s="1"/>
  <c r="R1633" i="5" s="1"/>
  <c r="R1634" i="5" s="1"/>
  <c r="R1635" i="5" s="1"/>
  <c r="R1636" i="5" s="1"/>
  <c r="R1637" i="5" s="1"/>
  <c r="R1638" i="5" s="1"/>
  <c r="R1639" i="5" s="1"/>
  <c r="R1640" i="5" s="1"/>
  <c r="R1641" i="5" s="1"/>
  <c r="R1642" i="5" s="1"/>
  <c r="R1643" i="5" s="1"/>
  <c r="R1644" i="5" s="1"/>
  <c r="R1645" i="5" s="1"/>
  <c r="R1646" i="5" s="1"/>
  <c r="R1647" i="5" s="1"/>
  <c r="R1648" i="5" s="1"/>
  <c r="R1649" i="5" s="1"/>
  <c r="R1650" i="5" s="1"/>
  <c r="R1651" i="5" s="1"/>
  <c r="R1652" i="5" s="1"/>
  <c r="R1653" i="5" s="1"/>
  <c r="R1654" i="5" s="1"/>
  <c r="R1655" i="5" s="1"/>
  <c r="R1656" i="5" s="1"/>
  <c r="R1657" i="5" s="1"/>
  <c r="R1658" i="5" s="1"/>
  <c r="R1659" i="5" s="1"/>
  <c r="R1660" i="5" s="1"/>
  <c r="R1661" i="5" s="1"/>
  <c r="R1662" i="5" s="1"/>
  <c r="R1663" i="5" s="1"/>
  <c r="R1664" i="5" s="1"/>
  <c r="R1665" i="5" s="1"/>
  <c r="R1666" i="5" s="1"/>
  <c r="R1667" i="5" s="1"/>
  <c r="R1668" i="5" s="1"/>
  <c r="R1669" i="5" s="1"/>
  <c r="R1670" i="5" s="1"/>
  <c r="R1671" i="5" s="1"/>
  <c r="R1672" i="5" s="1"/>
  <c r="R1673" i="5" s="1"/>
  <c r="R1674" i="5" s="1"/>
  <c r="R1675" i="5" s="1"/>
  <c r="R1676" i="5" s="1"/>
  <c r="R1677" i="5" s="1"/>
  <c r="R1678" i="5" s="1"/>
  <c r="R1679" i="5" s="1"/>
  <c r="R1680" i="5" s="1"/>
  <c r="R1681" i="5" s="1"/>
  <c r="R1682" i="5" s="1"/>
  <c r="R1683" i="5" s="1"/>
  <c r="R1684" i="5" s="1"/>
  <c r="R1685" i="5" s="1"/>
  <c r="R1686" i="5" s="1"/>
  <c r="R1687" i="5" s="1"/>
  <c r="R1688" i="5" s="1"/>
  <c r="R1689" i="5" s="1"/>
  <c r="R1690" i="5" s="1"/>
  <c r="R1691" i="5" s="1"/>
  <c r="R1692" i="5" s="1"/>
  <c r="R1693" i="5" s="1"/>
  <c r="R1694" i="5" s="1"/>
  <c r="R1695" i="5" s="1"/>
  <c r="R1696" i="5" s="1"/>
  <c r="R1697" i="5" s="1"/>
  <c r="R1698" i="5" s="1"/>
  <c r="R1699" i="5" s="1"/>
  <c r="R1700" i="5" s="1"/>
  <c r="R1701" i="5" s="1"/>
  <c r="R1702" i="5" s="1"/>
  <c r="R1703" i="5" s="1"/>
  <c r="R1704" i="5" s="1"/>
  <c r="R1705" i="5" s="1"/>
  <c r="R1706" i="5" s="1"/>
  <c r="R1707" i="5" s="1"/>
  <c r="R1708" i="5" s="1"/>
  <c r="R1709" i="5" s="1"/>
  <c r="R1710" i="5" s="1"/>
  <c r="R1711" i="5" s="1"/>
  <c r="R1712" i="5" s="1"/>
  <c r="R1713" i="5" s="1"/>
  <c r="R1714" i="5" s="1"/>
  <c r="R1715" i="5" s="1"/>
  <c r="R1716" i="5" s="1"/>
  <c r="R1717" i="5" s="1"/>
  <c r="R1718" i="5" s="1"/>
  <c r="R1719" i="5" s="1"/>
  <c r="R1720" i="5" s="1"/>
  <c r="R1721" i="5" s="1"/>
  <c r="R1722" i="5" s="1"/>
  <c r="R1723" i="5" s="1"/>
  <c r="R1724" i="5" s="1"/>
  <c r="R1725" i="5" s="1"/>
  <c r="R1726" i="5" s="1"/>
  <c r="R1727" i="5" s="1"/>
  <c r="R1728" i="5" s="1"/>
  <c r="R1729" i="5" s="1"/>
  <c r="R1730" i="5" s="1"/>
  <c r="R1731" i="5" s="1"/>
  <c r="R1732" i="5" s="1"/>
  <c r="R1733" i="5" s="1"/>
  <c r="R1734" i="5" s="1"/>
  <c r="R1735" i="5" s="1"/>
  <c r="R1736" i="5" s="1"/>
  <c r="R1737" i="5" s="1"/>
  <c r="R1738" i="5" s="1"/>
  <c r="R1739" i="5" s="1"/>
  <c r="R1740" i="5" s="1"/>
  <c r="R1741" i="5" s="1"/>
  <c r="R1742" i="5" s="1"/>
  <c r="R1743" i="5" s="1"/>
  <c r="R1744" i="5" s="1"/>
  <c r="R1745" i="5" s="1"/>
  <c r="R1746" i="5" s="1"/>
  <c r="R1747" i="5" s="1"/>
  <c r="R1748" i="5" s="1"/>
  <c r="R1749" i="5" s="1"/>
  <c r="R1750" i="5" s="1"/>
  <c r="R1751" i="5" s="1"/>
  <c r="R1752" i="5" s="1"/>
  <c r="R1753" i="5" s="1"/>
  <c r="R1754" i="5" s="1"/>
  <c r="R1755" i="5" s="1"/>
  <c r="R1756" i="5" s="1"/>
  <c r="R1757" i="5" s="1"/>
  <c r="R1758" i="5" s="1"/>
  <c r="R1759" i="5" s="1"/>
  <c r="R1760" i="5" s="1"/>
  <c r="R1761" i="5" s="1"/>
  <c r="R1762" i="5" s="1"/>
  <c r="R1763" i="5" s="1"/>
  <c r="R1764" i="5" s="1"/>
  <c r="R1765" i="5" s="1"/>
  <c r="R1766" i="5" s="1"/>
  <c r="R1767" i="5" s="1"/>
  <c r="R1768" i="5" s="1"/>
  <c r="R1769" i="5" s="1"/>
  <c r="R1770" i="5" s="1"/>
  <c r="R1771" i="5" s="1"/>
  <c r="R1772" i="5" s="1"/>
  <c r="R1773" i="5" s="1"/>
  <c r="R1774" i="5" s="1"/>
  <c r="R1775" i="5" s="1"/>
  <c r="R1776" i="5" s="1"/>
  <c r="R1777" i="5" s="1"/>
  <c r="R1778" i="5" s="1"/>
  <c r="R1779" i="5" s="1"/>
  <c r="R1780" i="5" s="1"/>
  <c r="R1781" i="5" s="1"/>
  <c r="R1782" i="5" s="1"/>
  <c r="R1783" i="5" s="1"/>
  <c r="R1784" i="5" s="1"/>
  <c r="R1785" i="5" s="1"/>
  <c r="R1786" i="5" s="1"/>
  <c r="R1787" i="5" s="1"/>
  <c r="R1788" i="5" s="1"/>
  <c r="R1789" i="5" s="1"/>
  <c r="R1790" i="5" s="1"/>
  <c r="R1791" i="5" s="1"/>
  <c r="R1792" i="5" s="1"/>
  <c r="R1793" i="5" s="1"/>
  <c r="R1794" i="5" s="1"/>
  <c r="R1795" i="5" s="1"/>
  <c r="R1796" i="5" s="1"/>
  <c r="R1797" i="5" s="1"/>
  <c r="R1798" i="5" s="1"/>
  <c r="R1799" i="5" s="1"/>
  <c r="R1800" i="5" s="1"/>
  <c r="R1801" i="5" s="1"/>
  <c r="R1802" i="5" s="1"/>
  <c r="R1803" i="5" s="1"/>
  <c r="R1804" i="5" s="1"/>
  <c r="R1805" i="5" s="1"/>
  <c r="R1806" i="5" s="1"/>
  <c r="R1807" i="5" s="1"/>
  <c r="R1808" i="5" s="1"/>
  <c r="R1809" i="5" s="1"/>
  <c r="R1810" i="5" s="1"/>
  <c r="R1811" i="5" s="1"/>
  <c r="R1812" i="5" s="1"/>
  <c r="R1813" i="5" s="1"/>
  <c r="R1814" i="5" s="1"/>
  <c r="R1815" i="5" s="1"/>
  <c r="R1816" i="5" s="1"/>
  <c r="R1817" i="5" s="1"/>
  <c r="R1818" i="5" s="1"/>
  <c r="R1819" i="5" s="1"/>
  <c r="R1820" i="5" s="1"/>
  <c r="R1821" i="5" s="1"/>
  <c r="R1822" i="5" s="1"/>
  <c r="R1823" i="5" s="1"/>
  <c r="R1824" i="5" s="1"/>
  <c r="R1825" i="5" s="1"/>
  <c r="R1826" i="5" s="1"/>
  <c r="R1827" i="5" s="1"/>
  <c r="R1828" i="5" s="1"/>
  <c r="R1829" i="5" s="1"/>
  <c r="R1830" i="5" s="1"/>
  <c r="R1831" i="5" s="1"/>
  <c r="R6" i="4"/>
  <c r="R7" i="4" s="1"/>
  <c r="R8" i="4" s="1"/>
  <c r="R9" i="4" s="1"/>
  <c r="R10" i="4" s="1"/>
  <c r="R11" i="4" s="1"/>
  <c r="R12" i="4" s="1"/>
  <c r="R13" i="4" s="1"/>
  <c r="R14" i="4" s="1"/>
  <c r="R15" i="4" s="1"/>
  <c r="R16" i="4" s="1"/>
  <c r="R17" i="4" s="1"/>
  <c r="R18" i="4" s="1"/>
  <c r="R19" i="4" s="1"/>
  <c r="R20" i="4" s="1"/>
  <c r="R21" i="4" s="1"/>
  <c r="R22" i="4" s="1"/>
  <c r="R23" i="4" s="1"/>
  <c r="R24" i="4" s="1"/>
  <c r="R25" i="4" s="1"/>
  <c r="R26" i="4" s="1"/>
  <c r="R27" i="4" s="1"/>
  <c r="R28" i="4" s="1"/>
  <c r="R29" i="4" s="1"/>
  <c r="R30" i="4" s="1"/>
  <c r="R31" i="4" s="1"/>
  <c r="R32" i="4" s="1"/>
  <c r="R33" i="4" s="1"/>
  <c r="R34" i="4" s="1"/>
  <c r="R35" i="4" s="1"/>
  <c r="R36" i="4" s="1"/>
  <c r="R37" i="4" s="1"/>
  <c r="R38" i="4" s="1"/>
  <c r="R39" i="4" s="1"/>
  <c r="R40" i="4" s="1"/>
  <c r="R41" i="4" s="1"/>
  <c r="R42" i="4" s="1"/>
  <c r="R43" i="4" s="1"/>
  <c r="R44" i="4" s="1"/>
  <c r="R45" i="4" s="1"/>
  <c r="R46" i="4" s="1"/>
  <c r="R47" i="4" s="1"/>
  <c r="R48" i="4" s="1"/>
  <c r="R49" i="4" s="1"/>
  <c r="R50" i="4" s="1"/>
  <c r="R51" i="4" s="1"/>
  <c r="R52" i="4" s="1"/>
  <c r="R53" i="4" s="1"/>
  <c r="R54" i="4" s="1"/>
  <c r="R55" i="4" s="1"/>
  <c r="R56" i="4" s="1"/>
  <c r="R57" i="4" s="1"/>
  <c r="R58" i="4" s="1"/>
  <c r="R59" i="4" s="1"/>
  <c r="R60" i="4" s="1"/>
  <c r="R61" i="4" s="1"/>
  <c r="R62" i="4" s="1"/>
  <c r="R63" i="4" s="1"/>
  <c r="R64" i="4" s="1"/>
  <c r="R65" i="4" s="1"/>
  <c r="R66" i="4" s="1"/>
  <c r="R67" i="4" s="1"/>
  <c r="R68" i="4" s="1"/>
  <c r="R69" i="4" s="1"/>
  <c r="R70" i="4" s="1"/>
  <c r="R71" i="4" s="1"/>
  <c r="R72" i="4" s="1"/>
  <c r="R73" i="4" s="1"/>
  <c r="R74" i="4" s="1"/>
  <c r="R75" i="4" s="1"/>
  <c r="R76" i="4" s="1"/>
  <c r="R77" i="4" s="1"/>
  <c r="R78" i="4" s="1"/>
  <c r="R79" i="4" s="1"/>
  <c r="R80" i="4" s="1"/>
  <c r="R81" i="4" s="1"/>
  <c r="R82" i="4" s="1"/>
  <c r="R83" i="4" s="1"/>
  <c r="R84" i="4" s="1"/>
  <c r="R85" i="4" s="1"/>
  <c r="R86" i="4" s="1"/>
  <c r="R87" i="4" s="1"/>
  <c r="R88" i="4" s="1"/>
  <c r="R89" i="4" s="1"/>
  <c r="R90" i="4" s="1"/>
  <c r="R91" i="4" s="1"/>
  <c r="R92" i="4" s="1"/>
  <c r="R93" i="4" s="1"/>
  <c r="R94" i="4" s="1"/>
  <c r="R95" i="4" s="1"/>
  <c r="R96" i="4" s="1"/>
  <c r="R97" i="4" s="1"/>
  <c r="R98" i="4" s="1"/>
  <c r="R99" i="4" s="1"/>
  <c r="R100" i="4" s="1"/>
  <c r="R101" i="4" s="1"/>
  <c r="R102" i="4" s="1"/>
  <c r="R103" i="4" s="1"/>
  <c r="R104" i="4" s="1"/>
  <c r="R105" i="4" s="1"/>
  <c r="R106" i="4" s="1"/>
  <c r="R107" i="4" s="1"/>
  <c r="R108" i="4" s="1"/>
  <c r="R109" i="4" s="1"/>
  <c r="R110" i="4" s="1"/>
  <c r="R111" i="4" s="1"/>
  <c r="R112" i="4" s="1"/>
  <c r="R113" i="4" s="1"/>
  <c r="R114" i="4" s="1"/>
  <c r="R115" i="4" s="1"/>
  <c r="R116" i="4" s="1"/>
  <c r="R117" i="4" s="1"/>
  <c r="R118" i="4" s="1"/>
  <c r="R119" i="4" s="1"/>
  <c r="R120" i="4" s="1"/>
  <c r="R121" i="4" s="1"/>
  <c r="R122" i="4" s="1"/>
  <c r="R123" i="4" s="1"/>
  <c r="R124" i="4" s="1"/>
  <c r="R125" i="4" s="1"/>
  <c r="R126" i="4" s="1"/>
  <c r="R127" i="4" s="1"/>
  <c r="R128" i="4" s="1"/>
  <c r="R129" i="4" s="1"/>
  <c r="R130" i="4" s="1"/>
  <c r="R131" i="4" s="1"/>
  <c r="R132" i="4" s="1"/>
  <c r="R133" i="4" s="1"/>
  <c r="R134" i="4" s="1"/>
  <c r="R135" i="4" s="1"/>
  <c r="R136" i="4" s="1"/>
  <c r="R137" i="4" s="1"/>
  <c r="R138" i="4" s="1"/>
  <c r="R139" i="4" s="1"/>
  <c r="R140" i="4" s="1"/>
  <c r="R141" i="4" s="1"/>
  <c r="R142" i="4" s="1"/>
  <c r="R143" i="4" s="1"/>
  <c r="R144" i="4" s="1"/>
  <c r="R145" i="4" s="1"/>
  <c r="R146" i="4" s="1"/>
  <c r="R147" i="4" s="1"/>
  <c r="R148" i="4" s="1"/>
  <c r="R149" i="4" s="1"/>
  <c r="R150" i="4" s="1"/>
  <c r="R151" i="4" s="1"/>
  <c r="R152" i="4" s="1"/>
  <c r="R153" i="4" s="1"/>
  <c r="R154" i="4" s="1"/>
  <c r="R155" i="4" s="1"/>
  <c r="R156" i="4" s="1"/>
  <c r="R157" i="4" s="1"/>
  <c r="R158" i="4" s="1"/>
  <c r="R159" i="4" s="1"/>
  <c r="R160" i="4" s="1"/>
  <c r="R161" i="4" s="1"/>
  <c r="R162" i="4" s="1"/>
  <c r="R163" i="4" s="1"/>
  <c r="R164" i="4" s="1"/>
  <c r="R165" i="4" s="1"/>
  <c r="R166" i="4" s="1"/>
  <c r="R167" i="4" s="1"/>
  <c r="R168" i="4" s="1"/>
  <c r="R169" i="4" s="1"/>
  <c r="R170" i="4" s="1"/>
  <c r="R171" i="4" s="1"/>
  <c r="R172" i="4" s="1"/>
  <c r="R173" i="4" s="1"/>
  <c r="R174" i="4" s="1"/>
  <c r="R175" i="4" s="1"/>
  <c r="R176" i="4" s="1"/>
  <c r="R177" i="4" s="1"/>
  <c r="R178" i="4" s="1"/>
  <c r="R179" i="4" s="1"/>
  <c r="R180" i="4" s="1"/>
  <c r="R181" i="4" s="1"/>
  <c r="R182" i="4" s="1"/>
  <c r="R183" i="4" s="1"/>
  <c r="R184" i="4" s="1"/>
  <c r="R185" i="4" s="1"/>
  <c r="R186" i="4" s="1"/>
  <c r="R187" i="4" s="1"/>
  <c r="R188" i="4" s="1"/>
  <c r="R189" i="4" s="1"/>
  <c r="R190" i="4" s="1"/>
  <c r="R191" i="4" s="1"/>
  <c r="R192" i="4" s="1"/>
  <c r="R193" i="4" s="1"/>
  <c r="R194" i="4" s="1"/>
  <c r="R195" i="4" s="1"/>
  <c r="R196" i="4" s="1"/>
  <c r="R197" i="4" s="1"/>
  <c r="R198" i="4" s="1"/>
  <c r="R199" i="4" s="1"/>
  <c r="R200" i="4" s="1"/>
  <c r="R201" i="4" s="1"/>
  <c r="R202" i="4" s="1"/>
  <c r="R203" i="4" s="1"/>
  <c r="R204" i="4" s="1"/>
  <c r="R205" i="4" s="1"/>
  <c r="R206" i="4" s="1"/>
  <c r="R207" i="4" s="1"/>
  <c r="R208" i="4" s="1"/>
  <c r="R209" i="4" s="1"/>
  <c r="R210" i="4" s="1"/>
  <c r="R211" i="4" s="1"/>
  <c r="R212" i="4" s="1"/>
  <c r="R213" i="4" s="1"/>
  <c r="R214" i="4" s="1"/>
  <c r="R215" i="4" s="1"/>
  <c r="R216" i="4" s="1"/>
  <c r="R217" i="4" s="1"/>
  <c r="R218" i="4" s="1"/>
  <c r="R219" i="4" s="1"/>
  <c r="R220" i="4" s="1"/>
  <c r="R221" i="4" s="1"/>
  <c r="R222" i="4" s="1"/>
  <c r="R223" i="4" s="1"/>
  <c r="R224" i="4" s="1"/>
  <c r="R225" i="4" s="1"/>
  <c r="R226" i="4" s="1"/>
  <c r="R227" i="4" s="1"/>
  <c r="R228" i="4" s="1"/>
  <c r="R229" i="4" s="1"/>
  <c r="R230" i="4" s="1"/>
  <c r="R231" i="4" s="1"/>
  <c r="R232" i="4" s="1"/>
  <c r="R233" i="4" s="1"/>
  <c r="R234" i="4" s="1"/>
  <c r="R235" i="4" s="1"/>
  <c r="R236" i="4" s="1"/>
  <c r="R237" i="4" s="1"/>
  <c r="R238" i="4" s="1"/>
  <c r="R239" i="4" s="1"/>
  <c r="R240" i="4" s="1"/>
  <c r="R241" i="4" s="1"/>
  <c r="R242" i="4" s="1"/>
  <c r="R243" i="4" s="1"/>
  <c r="R244" i="4" s="1"/>
  <c r="R245" i="4" s="1"/>
  <c r="R246" i="4" s="1"/>
  <c r="R247" i="4" s="1"/>
  <c r="R248" i="4" s="1"/>
  <c r="R249" i="4" s="1"/>
  <c r="R250" i="4" s="1"/>
  <c r="R251" i="4" s="1"/>
  <c r="R252" i="4" s="1"/>
  <c r="R253" i="4" s="1"/>
  <c r="R254" i="4" s="1"/>
  <c r="R255" i="4" s="1"/>
  <c r="R256" i="4" s="1"/>
  <c r="R257" i="4" s="1"/>
  <c r="R258" i="4" s="1"/>
  <c r="R259" i="4" s="1"/>
  <c r="R260" i="4" s="1"/>
  <c r="R261" i="4" s="1"/>
  <c r="R262" i="4" s="1"/>
  <c r="R263" i="4" s="1"/>
  <c r="R264" i="4" s="1"/>
  <c r="R265" i="4" s="1"/>
  <c r="R266" i="4" s="1"/>
  <c r="R267" i="4" s="1"/>
  <c r="R268" i="4" s="1"/>
  <c r="R269" i="4" s="1"/>
  <c r="R270" i="4" s="1"/>
  <c r="R271" i="4" s="1"/>
  <c r="R272" i="4" s="1"/>
  <c r="R273" i="4" s="1"/>
  <c r="R274" i="4" s="1"/>
  <c r="R275" i="4" s="1"/>
  <c r="R276" i="4" s="1"/>
  <c r="R277" i="4" s="1"/>
  <c r="R278" i="4" s="1"/>
  <c r="R279" i="4" s="1"/>
  <c r="R280" i="4" s="1"/>
  <c r="R281" i="4" s="1"/>
  <c r="R282" i="4" s="1"/>
  <c r="R283" i="4" s="1"/>
  <c r="R284" i="4" s="1"/>
  <c r="R285" i="4" s="1"/>
  <c r="R286" i="4" s="1"/>
  <c r="R287" i="4" s="1"/>
  <c r="R288" i="4" s="1"/>
  <c r="R289" i="4" s="1"/>
  <c r="R290" i="4" s="1"/>
  <c r="R291" i="4" s="1"/>
  <c r="R292" i="4" s="1"/>
  <c r="R293" i="4" s="1"/>
  <c r="R294" i="4" s="1"/>
  <c r="R295" i="4" s="1"/>
  <c r="R296" i="4" s="1"/>
  <c r="R297" i="4" s="1"/>
  <c r="R298" i="4" s="1"/>
  <c r="R299" i="4" s="1"/>
  <c r="R300" i="4" s="1"/>
  <c r="R301" i="4" s="1"/>
  <c r="R302" i="4" s="1"/>
  <c r="R303" i="4" s="1"/>
  <c r="R304" i="4" s="1"/>
  <c r="R305" i="4" s="1"/>
  <c r="R306" i="4" s="1"/>
  <c r="R307" i="4" s="1"/>
  <c r="R308" i="4" s="1"/>
  <c r="R309" i="4" s="1"/>
  <c r="R310" i="4" s="1"/>
  <c r="R311" i="4" s="1"/>
  <c r="R312" i="4" s="1"/>
  <c r="R313" i="4" s="1"/>
  <c r="R314" i="4" s="1"/>
  <c r="R315" i="4" s="1"/>
  <c r="R316" i="4" s="1"/>
  <c r="R317" i="4" s="1"/>
  <c r="R318" i="4" s="1"/>
  <c r="R319" i="4" s="1"/>
  <c r="R320" i="4" s="1"/>
  <c r="R321" i="4" s="1"/>
  <c r="R322" i="4" s="1"/>
  <c r="R323" i="4" s="1"/>
  <c r="R324" i="4" s="1"/>
  <c r="R325" i="4" s="1"/>
  <c r="R326" i="4" s="1"/>
  <c r="R327" i="4" s="1"/>
  <c r="R328" i="4" s="1"/>
  <c r="R329" i="4" s="1"/>
  <c r="R330" i="4" s="1"/>
  <c r="R331" i="4" s="1"/>
  <c r="R332" i="4" s="1"/>
  <c r="R333" i="4" s="1"/>
  <c r="R334" i="4" s="1"/>
  <c r="R335" i="4" s="1"/>
  <c r="R336" i="4" s="1"/>
  <c r="R337" i="4" s="1"/>
  <c r="R338" i="4" s="1"/>
  <c r="R339" i="4" s="1"/>
  <c r="R340" i="4" s="1"/>
  <c r="R341" i="4" s="1"/>
  <c r="R342" i="4" s="1"/>
  <c r="R343" i="4" s="1"/>
  <c r="R344" i="4" s="1"/>
  <c r="R345" i="4" s="1"/>
  <c r="R346" i="4" s="1"/>
  <c r="R347" i="4" s="1"/>
  <c r="R348" i="4" s="1"/>
  <c r="R349" i="4" s="1"/>
  <c r="R350" i="4" s="1"/>
  <c r="R351" i="4" s="1"/>
  <c r="R352" i="4" s="1"/>
  <c r="R353" i="4" s="1"/>
  <c r="R354" i="4" s="1"/>
  <c r="R355" i="4" s="1"/>
  <c r="R356" i="4" s="1"/>
  <c r="R357" i="4" s="1"/>
  <c r="R358" i="4" s="1"/>
  <c r="R359" i="4" s="1"/>
  <c r="R360" i="4" s="1"/>
  <c r="R361" i="4" s="1"/>
  <c r="R362" i="4" s="1"/>
  <c r="R363" i="4" s="1"/>
  <c r="R364" i="4" s="1"/>
  <c r="R365" i="4" s="1"/>
  <c r="R366" i="4" s="1"/>
  <c r="R367" i="4" s="1"/>
  <c r="R368" i="4" s="1"/>
  <c r="R369" i="4" s="1"/>
  <c r="R370" i="4" s="1"/>
  <c r="R371" i="4" s="1"/>
  <c r="R372" i="4" s="1"/>
  <c r="R373" i="4" s="1"/>
  <c r="R374" i="4" s="1"/>
  <c r="R375" i="4" s="1"/>
  <c r="R376" i="4" s="1"/>
  <c r="R377" i="4" s="1"/>
  <c r="R378" i="4" s="1"/>
  <c r="R379" i="4" s="1"/>
  <c r="R380" i="4" s="1"/>
  <c r="R381" i="4" s="1"/>
  <c r="R382" i="4" s="1"/>
  <c r="R383" i="4" s="1"/>
  <c r="R384" i="4" s="1"/>
  <c r="R385" i="4" s="1"/>
  <c r="R386" i="4" s="1"/>
  <c r="R387" i="4" s="1"/>
  <c r="R388" i="4" s="1"/>
  <c r="R389" i="4" s="1"/>
  <c r="R390" i="4" s="1"/>
  <c r="R391" i="4" s="1"/>
  <c r="R392" i="4" s="1"/>
  <c r="R393" i="4" s="1"/>
  <c r="R394" i="4" s="1"/>
  <c r="R395" i="4" s="1"/>
  <c r="R396" i="4" s="1"/>
  <c r="R397" i="4" s="1"/>
  <c r="R398" i="4" s="1"/>
  <c r="R399" i="4" s="1"/>
  <c r="R400" i="4" s="1"/>
  <c r="R401" i="4" s="1"/>
  <c r="R402" i="4" s="1"/>
  <c r="R403" i="4" s="1"/>
  <c r="R404" i="4" s="1"/>
  <c r="R405" i="4" s="1"/>
  <c r="R406" i="4" s="1"/>
  <c r="R407" i="4" s="1"/>
  <c r="R408" i="4" s="1"/>
  <c r="R409" i="4" s="1"/>
  <c r="R410" i="4" s="1"/>
  <c r="R411" i="4" s="1"/>
  <c r="R412" i="4" s="1"/>
  <c r="R413" i="4" s="1"/>
  <c r="R414" i="4" s="1"/>
  <c r="R415" i="4" s="1"/>
  <c r="R416" i="4" s="1"/>
  <c r="R417" i="4" s="1"/>
  <c r="R418" i="4" s="1"/>
  <c r="R419" i="4" s="1"/>
  <c r="R420" i="4" s="1"/>
  <c r="R421" i="4" s="1"/>
  <c r="R422" i="4" s="1"/>
  <c r="R423" i="4" s="1"/>
  <c r="R424" i="4" s="1"/>
  <c r="R425" i="4" s="1"/>
  <c r="R426" i="4" s="1"/>
  <c r="R427" i="4" s="1"/>
  <c r="R428" i="4" s="1"/>
  <c r="R429" i="4" s="1"/>
  <c r="R430" i="4" s="1"/>
  <c r="R431" i="4" s="1"/>
  <c r="R432" i="4" s="1"/>
  <c r="R433" i="4" s="1"/>
  <c r="R434" i="4" s="1"/>
  <c r="R435" i="4" s="1"/>
  <c r="R436" i="4" s="1"/>
  <c r="R437" i="4" s="1"/>
  <c r="R438" i="4" s="1"/>
  <c r="R439" i="4" s="1"/>
  <c r="R440" i="4" s="1"/>
  <c r="R441" i="4" s="1"/>
  <c r="R442" i="4" s="1"/>
  <c r="R443" i="4" s="1"/>
  <c r="R444" i="4" s="1"/>
  <c r="R445" i="4" s="1"/>
  <c r="R446" i="4" s="1"/>
  <c r="R447" i="4" s="1"/>
  <c r="R448" i="4" s="1"/>
  <c r="R449" i="4" s="1"/>
  <c r="R450" i="4" s="1"/>
  <c r="R451" i="4" s="1"/>
  <c r="R452" i="4" s="1"/>
  <c r="R453" i="4" s="1"/>
  <c r="R454" i="4" s="1"/>
  <c r="R455" i="4" s="1"/>
  <c r="R456" i="4" s="1"/>
  <c r="R457" i="4" s="1"/>
  <c r="R458" i="4" s="1"/>
  <c r="R459" i="4" s="1"/>
  <c r="R460" i="4" s="1"/>
  <c r="R461" i="4" s="1"/>
  <c r="R462" i="4" s="1"/>
  <c r="R463" i="4" s="1"/>
  <c r="R464" i="4" s="1"/>
  <c r="R465" i="4" s="1"/>
  <c r="R466" i="4" s="1"/>
  <c r="R467" i="4" s="1"/>
  <c r="R468" i="4" s="1"/>
  <c r="R469" i="4" s="1"/>
  <c r="R470" i="4" s="1"/>
  <c r="R471" i="4" s="1"/>
  <c r="R472" i="4" s="1"/>
  <c r="R473" i="4" s="1"/>
  <c r="R474" i="4" s="1"/>
  <c r="R475" i="4" s="1"/>
  <c r="R476" i="4" s="1"/>
  <c r="R477" i="4" s="1"/>
  <c r="R478" i="4" s="1"/>
  <c r="R479" i="4" s="1"/>
  <c r="R480" i="4" s="1"/>
  <c r="R481" i="4" s="1"/>
  <c r="R482" i="4" s="1"/>
  <c r="R483" i="4" s="1"/>
  <c r="R484" i="4" s="1"/>
  <c r="R485" i="4" s="1"/>
  <c r="R486" i="4" s="1"/>
  <c r="R487" i="4" s="1"/>
  <c r="R488" i="4" s="1"/>
  <c r="R489" i="4" s="1"/>
  <c r="R490" i="4" s="1"/>
  <c r="R491" i="4" s="1"/>
  <c r="R492" i="4" s="1"/>
  <c r="R493" i="4" s="1"/>
  <c r="R494" i="4" s="1"/>
  <c r="R495" i="4" s="1"/>
  <c r="R496" i="4" s="1"/>
  <c r="R497" i="4" s="1"/>
  <c r="R498" i="4" s="1"/>
  <c r="R499" i="4" s="1"/>
  <c r="R500" i="4" s="1"/>
  <c r="R501" i="4" s="1"/>
  <c r="R502" i="4" s="1"/>
  <c r="R503" i="4" s="1"/>
  <c r="R504" i="4" s="1"/>
  <c r="R505" i="4" s="1"/>
  <c r="R506" i="4" s="1"/>
  <c r="R507" i="4" s="1"/>
  <c r="R508" i="4" s="1"/>
  <c r="R509" i="4" s="1"/>
  <c r="R510" i="4" s="1"/>
  <c r="R511" i="4" s="1"/>
  <c r="R512" i="4" s="1"/>
  <c r="R513" i="4" s="1"/>
  <c r="R514" i="4" s="1"/>
  <c r="R515" i="4" s="1"/>
  <c r="R516" i="4" s="1"/>
  <c r="R517" i="4" s="1"/>
  <c r="R518" i="4" s="1"/>
  <c r="R519" i="4" s="1"/>
  <c r="R520" i="4" s="1"/>
  <c r="R521" i="4" s="1"/>
  <c r="R522" i="4" s="1"/>
  <c r="R523" i="4" s="1"/>
  <c r="R524" i="4" s="1"/>
  <c r="R525" i="4" s="1"/>
  <c r="R526" i="4" s="1"/>
  <c r="R527" i="4" s="1"/>
  <c r="R528" i="4" s="1"/>
  <c r="R529" i="4" s="1"/>
  <c r="R530" i="4" s="1"/>
  <c r="R531" i="4" s="1"/>
  <c r="R532" i="4" s="1"/>
  <c r="R533" i="4" s="1"/>
  <c r="R534" i="4" s="1"/>
  <c r="R535" i="4" s="1"/>
  <c r="R536" i="4" s="1"/>
  <c r="R537" i="4" s="1"/>
  <c r="R538" i="4" s="1"/>
  <c r="R539" i="4" s="1"/>
  <c r="R540" i="4" s="1"/>
  <c r="R541" i="4" s="1"/>
  <c r="R542" i="4" s="1"/>
  <c r="R543" i="4" s="1"/>
  <c r="R544" i="4" s="1"/>
  <c r="R545" i="4" s="1"/>
  <c r="R546" i="4" s="1"/>
  <c r="R547" i="4" s="1"/>
  <c r="R548" i="4" s="1"/>
  <c r="R549" i="4" s="1"/>
  <c r="R550" i="4" s="1"/>
  <c r="R551" i="4" s="1"/>
  <c r="R552" i="4" s="1"/>
  <c r="R553" i="4" s="1"/>
  <c r="R554" i="4" s="1"/>
  <c r="R555" i="4" s="1"/>
  <c r="R556" i="4" s="1"/>
  <c r="R557" i="4" s="1"/>
  <c r="R558" i="4" s="1"/>
  <c r="R559" i="4" s="1"/>
  <c r="R560" i="4" s="1"/>
  <c r="R561" i="4" s="1"/>
  <c r="R562" i="4" s="1"/>
  <c r="R563" i="4" s="1"/>
  <c r="R564" i="4" s="1"/>
  <c r="R565" i="4" s="1"/>
  <c r="R566" i="4" s="1"/>
  <c r="R567" i="4" s="1"/>
  <c r="R568" i="4" s="1"/>
  <c r="R569" i="4" s="1"/>
  <c r="R570" i="4" s="1"/>
  <c r="R571" i="4" s="1"/>
  <c r="R572" i="4" s="1"/>
  <c r="R573" i="4" s="1"/>
  <c r="R574" i="4" s="1"/>
  <c r="R575" i="4" s="1"/>
  <c r="R576" i="4" s="1"/>
  <c r="R577" i="4" s="1"/>
  <c r="R578" i="4" s="1"/>
  <c r="R579" i="4" s="1"/>
  <c r="R580" i="4" s="1"/>
  <c r="R581" i="4" s="1"/>
  <c r="R582" i="4" s="1"/>
  <c r="R583" i="4" s="1"/>
  <c r="R584" i="4" s="1"/>
  <c r="R585" i="4" s="1"/>
  <c r="R586" i="4" s="1"/>
  <c r="R587" i="4" s="1"/>
  <c r="R588" i="4" s="1"/>
  <c r="R589" i="4" s="1"/>
  <c r="R590" i="4" s="1"/>
  <c r="R591" i="4" s="1"/>
  <c r="R592" i="4" s="1"/>
  <c r="R593" i="4" s="1"/>
  <c r="R594" i="4" s="1"/>
  <c r="R595" i="4" s="1"/>
  <c r="R596" i="4" s="1"/>
  <c r="R597" i="4" s="1"/>
  <c r="R598" i="4" s="1"/>
  <c r="R599" i="4" s="1"/>
  <c r="R600" i="4" s="1"/>
  <c r="R601" i="4" s="1"/>
  <c r="R602" i="4" s="1"/>
  <c r="R603" i="4" s="1"/>
  <c r="R604" i="4" s="1"/>
  <c r="R605" i="4" s="1"/>
  <c r="R606" i="4" s="1"/>
  <c r="R607" i="4" s="1"/>
  <c r="R608" i="4" s="1"/>
  <c r="R609" i="4" s="1"/>
  <c r="R610" i="4" s="1"/>
  <c r="R611" i="4" s="1"/>
  <c r="R612" i="4" s="1"/>
  <c r="R613" i="4" s="1"/>
  <c r="R614" i="4" s="1"/>
  <c r="R615" i="4" s="1"/>
  <c r="R616" i="4" s="1"/>
  <c r="R617" i="4" s="1"/>
  <c r="R618" i="4" s="1"/>
  <c r="R619" i="4" s="1"/>
  <c r="R620" i="4" s="1"/>
  <c r="R621" i="4" s="1"/>
  <c r="R622" i="4" s="1"/>
  <c r="R623" i="4" s="1"/>
  <c r="R624" i="4" s="1"/>
  <c r="R625" i="4" s="1"/>
  <c r="R626" i="4" s="1"/>
  <c r="R627" i="4" s="1"/>
  <c r="R628" i="4" s="1"/>
  <c r="R629" i="4" s="1"/>
  <c r="R630" i="4" s="1"/>
  <c r="R631" i="4" s="1"/>
  <c r="R632" i="4" s="1"/>
  <c r="R633" i="4" s="1"/>
  <c r="R634" i="4" s="1"/>
  <c r="R635" i="4" s="1"/>
  <c r="R636" i="4" s="1"/>
  <c r="R637" i="4" s="1"/>
  <c r="R638" i="4" s="1"/>
  <c r="R639" i="4" s="1"/>
  <c r="R640" i="4" s="1"/>
  <c r="R641" i="4" s="1"/>
  <c r="R642" i="4" s="1"/>
  <c r="R643" i="4" s="1"/>
  <c r="R644" i="4" s="1"/>
  <c r="R645" i="4" s="1"/>
  <c r="R646" i="4" s="1"/>
  <c r="R647" i="4" s="1"/>
  <c r="R648" i="4" s="1"/>
  <c r="R649" i="4" s="1"/>
  <c r="R650" i="4" s="1"/>
  <c r="R651" i="4" s="1"/>
  <c r="R652" i="4" s="1"/>
  <c r="R653" i="4" s="1"/>
  <c r="R654" i="4" s="1"/>
  <c r="R655" i="4" s="1"/>
  <c r="R656" i="4" s="1"/>
  <c r="R657" i="4" s="1"/>
  <c r="R658" i="4" s="1"/>
  <c r="R659" i="4" s="1"/>
  <c r="R660" i="4" s="1"/>
  <c r="R661" i="4" s="1"/>
  <c r="R662" i="4" s="1"/>
  <c r="R663" i="4" s="1"/>
  <c r="R664" i="4" s="1"/>
  <c r="R665" i="4" s="1"/>
  <c r="R666" i="4" s="1"/>
  <c r="R667" i="4" s="1"/>
  <c r="R668" i="4" s="1"/>
  <c r="R669" i="4" s="1"/>
  <c r="R670" i="4" s="1"/>
  <c r="R671" i="4" s="1"/>
  <c r="R672" i="4" s="1"/>
  <c r="R673" i="4" s="1"/>
  <c r="R674" i="4" s="1"/>
  <c r="R675" i="4" s="1"/>
  <c r="R676" i="4" s="1"/>
  <c r="R677" i="4" s="1"/>
  <c r="R678" i="4" s="1"/>
  <c r="R679" i="4" s="1"/>
  <c r="R680" i="4" s="1"/>
  <c r="R681" i="4" s="1"/>
  <c r="R682" i="4" s="1"/>
  <c r="R683" i="4" s="1"/>
  <c r="R684" i="4" s="1"/>
  <c r="R685" i="4" s="1"/>
  <c r="R686" i="4" s="1"/>
  <c r="R687" i="4" s="1"/>
  <c r="R688" i="4" s="1"/>
  <c r="R689" i="4" s="1"/>
  <c r="R690" i="4" s="1"/>
  <c r="R691" i="4" s="1"/>
  <c r="R692" i="4" s="1"/>
  <c r="R693" i="4" s="1"/>
  <c r="R694" i="4" s="1"/>
  <c r="R695" i="4" s="1"/>
  <c r="R696" i="4" s="1"/>
  <c r="R697" i="4" s="1"/>
  <c r="R698" i="4" s="1"/>
  <c r="R699" i="4" s="1"/>
  <c r="R700" i="4" s="1"/>
  <c r="R701" i="4" s="1"/>
  <c r="R702" i="4" s="1"/>
  <c r="R703" i="4" s="1"/>
  <c r="R704" i="4" s="1"/>
  <c r="R705" i="4" s="1"/>
  <c r="R706" i="4" s="1"/>
  <c r="R707" i="4" s="1"/>
  <c r="R708" i="4" s="1"/>
  <c r="R709" i="4" s="1"/>
  <c r="R710" i="4" s="1"/>
  <c r="R711" i="4" s="1"/>
  <c r="R712" i="4" s="1"/>
  <c r="R713" i="4" s="1"/>
  <c r="R714" i="4" s="1"/>
  <c r="R715" i="4" s="1"/>
  <c r="R716" i="4" s="1"/>
  <c r="R717" i="4" s="1"/>
  <c r="R718" i="4" s="1"/>
  <c r="R719" i="4" s="1"/>
  <c r="R720" i="4" s="1"/>
  <c r="R721" i="4" s="1"/>
  <c r="R722" i="4" s="1"/>
  <c r="R723" i="4" s="1"/>
  <c r="R724" i="4" s="1"/>
  <c r="R725" i="4" s="1"/>
  <c r="R726" i="4" s="1"/>
  <c r="R727" i="4" s="1"/>
  <c r="R728" i="4" s="1"/>
  <c r="R729" i="4" s="1"/>
  <c r="R730" i="4" s="1"/>
  <c r="R731" i="4" s="1"/>
  <c r="R732" i="4" s="1"/>
  <c r="R733" i="4" s="1"/>
  <c r="R734" i="4" s="1"/>
  <c r="R735" i="4" s="1"/>
  <c r="R736" i="4" s="1"/>
  <c r="R737" i="4" s="1"/>
  <c r="R738" i="4" s="1"/>
  <c r="R739" i="4" s="1"/>
  <c r="R740" i="4" s="1"/>
  <c r="R741" i="4" s="1"/>
  <c r="R742" i="4" s="1"/>
  <c r="R743" i="4" s="1"/>
  <c r="R744" i="4" s="1"/>
  <c r="R745" i="4" s="1"/>
  <c r="R746" i="4" s="1"/>
  <c r="R747" i="4" s="1"/>
  <c r="R748" i="4" s="1"/>
  <c r="R749" i="4" s="1"/>
  <c r="R750" i="4" s="1"/>
  <c r="R751" i="4" s="1"/>
  <c r="R752" i="4" s="1"/>
  <c r="R753" i="4" s="1"/>
  <c r="R754" i="4" s="1"/>
  <c r="R755" i="4" s="1"/>
  <c r="R756" i="4" s="1"/>
  <c r="R757" i="4" s="1"/>
  <c r="R758" i="4" s="1"/>
  <c r="R759" i="4" s="1"/>
  <c r="R760" i="4" s="1"/>
  <c r="R761" i="4" s="1"/>
  <c r="R762" i="4" s="1"/>
  <c r="R763" i="4" s="1"/>
  <c r="R764" i="4" s="1"/>
  <c r="R765" i="4" s="1"/>
  <c r="R766" i="4" s="1"/>
  <c r="R767" i="4" s="1"/>
  <c r="R768" i="4" s="1"/>
  <c r="R769" i="4" s="1"/>
  <c r="R770" i="4" s="1"/>
  <c r="R771" i="4" s="1"/>
  <c r="R772" i="4" s="1"/>
  <c r="R773" i="4" s="1"/>
  <c r="R774" i="4" s="1"/>
  <c r="R775" i="4" s="1"/>
  <c r="R776" i="4" s="1"/>
  <c r="R777" i="4" s="1"/>
  <c r="R778" i="4" s="1"/>
  <c r="R779" i="4" s="1"/>
  <c r="R780" i="4" s="1"/>
  <c r="R781" i="4" s="1"/>
  <c r="R782" i="4" s="1"/>
  <c r="R783" i="4" s="1"/>
  <c r="R784" i="4" s="1"/>
  <c r="R785" i="4" s="1"/>
  <c r="R786" i="4" s="1"/>
  <c r="R787" i="4" s="1"/>
  <c r="R788" i="4" s="1"/>
  <c r="R789" i="4" s="1"/>
  <c r="R790" i="4" s="1"/>
  <c r="R791" i="4" s="1"/>
  <c r="R792" i="4" s="1"/>
  <c r="R793" i="4" s="1"/>
  <c r="R794" i="4" s="1"/>
  <c r="R795" i="4" s="1"/>
  <c r="R796" i="4" s="1"/>
  <c r="R797" i="4" s="1"/>
  <c r="R798" i="4" s="1"/>
  <c r="R799" i="4" s="1"/>
  <c r="R800" i="4" s="1"/>
  <c r="R801" i="4" s="1"/>
  <c r="R802" i="4" s="1"/>
  <c r="R803" i="4" s="1"/>
  <c r="R804" i="4" s="1"/>
  <c r="R805" i="4" s="1"/>
  <c r="R806" i="4" s="1"/>
  <c r="R807" i="4" s="1"/>
  <c r="R808" i="4" s="1"/>
  <c r="R809" i="4" s="1"/>
  <c r="R810" i="4" s="1"/>
  <c r="R811" i="4" s="1"/>
  <c r="R812" i="4" s="1"/>
  <c r="R813" i="4" s="1"/>
  <c r="R814" i="4" s="1"/>
  <c r="R815" i="4" s="1"/>
  <c r="R816" i="4" s="1"/>
  <c r="R817" i="4" s="1"/>
  <c r="R818" i="4" s="1"/>
  <c r="R819" i="4" s="1"/>
  <c r="R820" i="4" s="1"/>
  <c r="R821" i="4" s="1"/>
  <c r="R822" i="4" s="1"/>
  <c r="R823" i="4" s="1"/>
  <c r="R824" i="4" s="1"/>
  <c r="R825" i="4" s="1"/>
  <c r="R826" i="4" s="1"/>
  <c r="R827" i="4" s="1"/>
  <c r="R828" i="4" s="1"/>
  <c r="R829" i="4" s="1"/>
  <c r="R830" i="4" s="1"/>
  <c r="R831" i="4" s="1"/>
  <c r="R832" i="4" s="1"/>
  <c r="R833" i="4" s="1"/>
  <c r="R834" i="4" s="1"/>
  <c r="R835" i="4" s="1"/>
  <c r="R836" i="4" s="1"/>
  <c r="R837" i="4" s="1"/>
  <c r="R838" i="4" s="1"/>
  <c r="R839" i="4" s="1"/>
  <c r="R840" i="4" s="1"/>
  <c r="R841" i="4" s="1"/>
  <c r="R842" i="4" s="1"/>
  <c r="R843" i="4" s="1"/>
  <c r="R844" i="4" s="1"/>
  <c r="R845" i="4" s="1"/>
  <c r="R846" i="4" s="1"/>
  <c r="R847" i="4" s="1"/>
  <c r="R848" i="4" s="1"/>
  <c r="R849" i="4" s="1"/>
  <c r="R850" i="4" s="1"/>
  <c r="R851" i="4" s="1"/>
  <c r="R852" i="4" s="1"/>
  <c r="R853" i="4" s="1"/>
  <c r="R854" i="4" s="1"/>
  <c r="R855" i="4" s="1"/>
  <c r="R856" i="4" s="1"/>
  <c r="R857" i="4" s="1"/>
  <c r="R858" i="4" s="1"/>
  <c r="R859" i="4" s="1"/>
  <c r="R860" i="4" s="1"/>
  <c r="R861" i="4" s="1"/>
  <c r="R862" i="4" s="1"/>
  <c r="R863" i="4" s="1"/>
  <c r="R864" i="4" s="1"/>
  <c r="R865" i="4" s="1"/>
  <c r="R866" i="4" s="1"/>
  <c r="R867" i="4" s="1"/>
  <c r="R868" i="4" s="1"/>
  <c r="R869" i="4" s="1"/>
  <c r="R870" i="4" s="1"/>
  <c r="R871" i="4" s="1"/>
  <c r="R872" i="4" s="1"/>
  <c r="R873" i="4" s="1"/>
  <c r="R874" i="4" s="1"/>
  <c r="R875" i="4" s="1"/>
  <c r="R876" i="4" s="1"/>
  <c r="R877" i="4" s="1"/>
  <c r="R878" i="4" s="1"/>
  <c r="R879" i="4" s="1"/>
  <c r="R880" i="4" s="1"/>
  <c r="R881" i="4" s="1"/>
  <c r="R882" i="4" s="1"/>
  <c r="R883" i="4" s="1"/>
  <c r="R884" i="4" s="1"/>
  <c r="R885" i="4" s="1"/>
  <c r="R886" i="4" s="1"/>
  <c r="R887" i="4" s="1"/>
  <c r="R888" i="4" s="1"/>
  <c r="R889" i="4" s="1"/>
  <c r="R890" i="4" s="1"/>
  <c r="R891" i="4" s="1"/>
  <c r="R892" i="4" s="1"/>
  <c r="R893" i="4" s="1"/>
  <c r="R894" i="4" s="1"/>
  <c r="R895" i="4" s="1"/>
  <c r="R896" i="4" s="1"/>
  <c r="R897" i="4" s="1"/>
  <c r="R898" i="4" s="1"/>
  <c r="R899" i="4" s="1"/>
  <c r="R900" i="4" s="1"/>
  <c r="R901" i="4" s="1"/>
  <c r="R902" i="4" s="1"/>
  <c r="R903" i="4" s="1"/>
  <c r="R904" i="4" s="1"/>
  <c r="R905" i="4" s="1"/>
  <c r="R906" i="4" s="1"/>
  <c r="R907" i="4" s="1"/>
  <c r="R908" i="4" s="1"/>
  <c r="R909" i="4" s="1"/>
  <c r="R910" i="4" s="1"/>
  <c r="R911" i="4" s="1"/>
  <c r="R912" i="4" s="1"/>
  <c r="R913" i="4" s="1"/>
  <c r="R914" i="4" s="1"/>
  <c r="R915" i="4" s="1"/>
  <c r="R916" i="4" s="1"/>
  <c r="R917" i="4" s="1"/>
  <c r="R918" i="4" s="1"/>
  <c r="R919" i="4" s="1"/>
  <c r="R920" i="4" s="1"/>
  <c r="R921" i="4" s="1"/>
  <c r="R922" i="4" s="1"/>
  <c r="R923" i="4" s="1"/>
  <c r="R924" i="4" s="1"/>
  <c r="R925" i="4" s="1"/>
  <c r="R926" i="4" s="1"/>
  <c r="R927" i="4" s="1"/>
  <c r="R928" i="4" s="1"/>
  <c r="R929" i="4" s="1"/>
  <c r="R930" i="4" s="1"/>
  <c r="R931" i="4" s="1"/>
  <c r="R932" i="4" s="1"/>
  <c r="R933" i="4" s="1"/>
  <c r="R934" i="4" s="1"/>
  <c r="R935" i="4" s="1"/>
  <c r="R936" i="4" s="1"/>
  <c r="R937" i="4" s="1"/>
  <c r="R938" i="4" s="1"/>
  <c r="R939" i="4" s="1"/>
  <c r="R940" i="4" s="1"/>
  <c r="R941" i="4" s="1"/>
  <c r="R942" i="4" s="1"/>
  <c r="R943" i="4" s="1"/>
  <c r="R944" i="4" s="1"/>
  <c r="R945" i="4" s="1"/>
  <c r="R946" i="4" s="1"/>
  <c r="R947" i="4" s="1"/>
  <c r="R948" i="4" s="1"/>
  <c r="R949" i="4" s="1"/>
  <c r="R950" i="4" s="1"/>
  <c r="R951" i="4" s="1"/>
  <c r="R952" i="4" s="1"/>
  <c r="R953" i="4" s="1"/>
  <c r="R954" i="4" s="1"/>
  <c r="R955" i="4" s="1"/>
  <c r="R956" i="4" s="1"/>
  <c r="R957" i="4" s="1"/>
  <c r="R958" i="4" s="1"/>
  <c r="R959" i="4" s="1"/>
  <c r="R960" i="4" s="1"/>
  <c r="R961" i="4" s="1"/>
  <c r="R962" i="4" s="1"/>
  <c r="R963" i="4" s="1"/>
  <c r="R964" i="4" s="1"/>
  <c r="R965" i="4" s="1"/>
  <c r="R966" i="4" s="1"/>
  <c r="R967" i="4" s="1"/>
  <c r="R968" i="4" s="1"/>
  <c r="R969" i="4" s="1"/>
  <c r="R970" i="4" s="1"/>
  <c r="R971" i="4" s="1"/>
  <c r="R972" i="4" s="1"/>
  <c r="R973" i="4" s="1"/>
  <c r="R974" i="4" s="1"/>
  <c r="R975" i="4" s="1"/>
  <c r="R976" i="4" s="1"/>
  <c r="R977" i="4" s="1"/>
  <c r="R978" i="4" s="1"/>
  <c r="R979" i="4" s="1"/>
  <c r="R980" i="4" s="1"/>
  <c r="R981" i="4" s="1"/>
  <c r="R982" i="4" s="1"/>
  <c r="R983" i="4" s="1"/>
  <c r="R984" i="4" s="1"/>
  <c r="R985" i="4" s="1"/>
  <c r="R986" i="4" s="1"/>
  <c r="R987" i="4" s="1"/>
  <c r="R988" i="4" s="1"/>
  <c r="R989" i="4" s="1"/>
  <c r="R990" i="4" s="1"/>
  <c r="R991" i="4" s="1"/>
  <c r="R992" i="4" s="1"/>
  <c r="R993" i="4" s="1"/>
  <c r="R994" i="4" s="1"/>
  <c r="R995" i="4" s="1"/>
  <c r="R996" i="4" s="1"/>
  <c r="R997" i="4" s="1"/>
  <c r="R998" i="4" s="1"/>
  <c r="R999" i="4" s="1"/>
  <c r="R1000" i="4" s="1"/>
  <c r="R1001" i="4" s="1"/>
  <c r="R1002" i="4" s="1"/>
  <c r="R1003" i="4" s="1"/>
  <c r="R1004" i="4" s="1"/>
  <c r="R1005" i="4" s="1"/>
  <c r="R1006" i="4" s="1"/>
  <c r="R1007" i="4" s="1"/>
  <c r="R1008" i="4" s="1"/>
  <c r="R1009" i="4" s="1"/>
  <c r="R1010" i="4" s="1"/>
  <c r="R1011" i="4" s="1"/>
  <c r="R1012" i="4" s="1"/>
  <c r="R1013" i="4" s="1"/>
  <c r="R1014" i="4" s="1"/>
  <c r="R1015" i="4" s="1"/>
  <c r="R1016" i="4" s="1"/>
  <c r="R1017" i="4" s="1"/>
  <c r="R1018" i="4" s="1"/>
  <c r="R1019" i="4" s="1"/>
  <c r="R1020" i="4" s="1"/>
  <c r="R1021" i="4" s="1"/>
  <c r="R1022" i="4" s="1"/>
  <c r="R1023" i="4" s="1"/>
  <c r="R1024" i="4" s="1"/>
  <c r="R1025" i="4" s="1"/>
  <c r="R1026" i="4" s="1"/>
  <c r="R1027" i="4" s="1"/>
  <c r="R1028" i="4" s="1"/>
  <c r="R1029" i="4" s="1"/>
  <c r="R1030" i="4" s="1"/>
  <c r="R1031" i="4" s="1"/>
  <c r="R1032" i="4" s="1"/>
  <c r="R1033" i="4" s="1"/>
  <c r="R1034" i="4" s="1"/>
  <c r="R1035" i="4" s="1"/>
  <c r="R1036" i="4" s="1"/>
  <c r="R1037" i="4" s="1"/>
  <c r="R1038" i="4" s="1"/>
  <c r="R1039" i="4" s="1"/>
  <c r="R1040" i="4" s="1"/>
  <c r="R1041" i="4" s="1"/>
  <c r="R1042" i="4" s="1"/>
  <c r="R1043" i="4" s="1"/>
  <c r="R1044" i="4" s="1"/>
  <c r="R1045" i="4" s="1"/>
  <c r="R1046" i="4" s="1"/>
  <c r="R1047" i="4" s="1"/>
  <c r="R1048" i="4" s="1"/>
  <c r="R1049" i="4" s="1"/>
  <c r="R1050" i="4" s="1"/>
  <c r="R1051" i="4" s="1"/>
  <c r="R1052" i="4" s="1"/>
  <c r="R1053" i="4" s="1"/>
  <c r="R1054" i="4" s="1"/>
  <c r="R1055" i="4" s="1"/>
  <c r="R1056" i="4" s="1"/>
  <c r="R1057" i="4" s="1"/>
  <c r="R1058" i="4" s="1"/>
  <c r="R1059" i="4" s="1"/>
  <c r="R1060" i="4" s="1"/>
  <c r="R1061" i="4" s="1"/>
  <c r="R1062" i="4" s="1"/>
  <c r="R1063" i="4" s="1"/>
  <c r="R1064" i="4" s="1"/>
  <c r="R1065" i="4" s="1"/>
  <c r="R1066" i="4" s="1"/>
  <c r="R1067" i="4" s="1"/>
  <c r="R1068" i="4" s="1"/>
  <c r="R1069" i="4" s="1"/>
  <c r="R1070" i="4" s="1"/>
  <c r="R1071" i="4" s="1"/>
  <c r="R1072" i="4" s="1"/>
  <c r="R1073" i="4" s="1"/>
  <c r="R1074" i="4" s="1"/>
  <c r="R1075" i="4" s="1"/>
  <c r="R1076" i="4" s="1"/>
  <c r="R1077" i="4" s="1"/>
  <c r="R1078" i="4" s="1"/>
  <c r="R1079" i="4" s="1"/>
  <c r="R1080" i="4" s="1"/>
  <c r="R1081" i="4" s="1"/>
  <c r="R1082" i="4" s="1"/>
  <c r="R1083" i="4" s="1"/>
  <c r="R1084" i="4" s="1"/>
  <c r="R1085" i="4" s="1"/>
  <c r="R1086" i="4" s="1"/>
  <c r="R1087" i="4" s="1"/>
  <c r="R1088" i="4" s="1"/>
  <c r="R1089" i="4" s="1"/>
  <c r="R1090" i="4" s="1"/>
  <c r="R1091" i="4" s="1"/>
  <c r="R1092" i="4" s="1"/>
  <c r="R1093" i="4" s="1"/>
  <c r="R1094" i="4" s="1"/>
  <c r="R1095" i="4" s="1"/>
  <c r="R1096" i="4" s="1"/>
  <c r="R1097" i="4" s="1"/>
  <c r="R1098" i="4" s="1"/>
  <c r="R1099" i="4" s="1"/>
  <c r="R1100" i="4" s="1"/>
  <c r="R1101" i="4" s="1"/>
  <c r="R1102" i="4" s="1"/>
  <c r="R1103" i="4" s="1"/>
  <c r="R1104" i="4" s="1"/>
  <c r="R1105" i="4" s="1"/>
  <c r="R1106" i="4" s="1"/>
  <c r="R1107" i="4" s="1"/>
  <c r="R1108" i="4" s="1"/>
  <c r="R1109" i="4" s="1"/>
  <c r="R1110" i="4" s="1"/>
  <c r="R1111" i="4" s="1"/>
  <c r="R1112" i="4" s="1"/>
  <c r="R1113" i="4" s="1"/>
  <c r="R1114" i="4" s="1"/>
  <c r="R1115" i="4" s="1"/>
  <c r="R1116" i="4" s="1"/>
  <c r="R1117" i="4" s="1"/>
  <c r="R1118" i="4" s="1"/>
  <c r="R1119" i="4" s="1"/>
  <c r="R1120" i="4" s="1"/>
  <c r="R1121" i="4" s="1"/>
  <c r="R1122" i="4" s="1"/>
  <c r="R1123" i="4" s="1"/>
  <c r="R1124" i="4" s="1"/>
  <c r="R1125" i="4" s="1"/>
  <c r="R1126" i="4" s="1"/>
  <c r="R1127" i="4" s="1"/>
  <c r="R1128" i="4" s="1"/>
  <c r="R1129" i="4" s="1"/>
  <c r="R1130" i="4" s="1"/>
  <c r="R1131" i="4" s="1"/>
  <c r="R1132" i="4" s="1"/>
  <c r="R1133" i="4" s="1"/>
  <c r="R1134" i="4" s="1"/>
  <c r="R1135" i="4" s="1"/>
  <c r="R1136" i="4" s="1"/>
  <c r="R1137" i="4" s="1"/>
  <c r="R1138" i="4" s="1"/>
  <c r="R1139" i="4" s="1"/>
  <c r="R1140" i="4" s="1"/>
  <c r="R1141" i="4" s="1"/>
  <c r="R1142" i="4" s="1"/>
  <c r="R1143" i="4" s="1"/>
  <c r="R1144" i="4" s="1"/>
  <c r="R1145" i="4" s="1"/>
  <c r="R1146" i="4" s="1"/>
  <c r="R1147" i="4" s="1"/>
  <c r="R1148" i="4" s="1"/>
  <c r="R1149" i="4" s="1"/>
  <c r="R1150" i="4" s="1"/>
  <c r="R1151" i="4" s="1"/>
  <c r="R1152" i="4" s="1"/>
  <c r="R1153" i="4" s="1"/>
  <c r="R1154" i="4" s="1"/>
  <c r="R1155" i="4" s="1"/>
  <c r="R1156" i="4" s="1"/>
  <c r="R1157" i="4" s="1"/>
  <c r="R1158" i="4" s="1"/>
  <c r="R1159" i="4" s="1"/>
  <c r="R1160" i="4" s="1"/>
  <c r="R1161" i="4" s="1"/>
  <c r="R1162" i="4" s="1"/>
  <c r="R1163" i="4" s="1"/>
  <c r="R1164" i="4" s="1"/>
  <c r="R1165" i="4" s="1"/>
  <c r="R1166" i="4" s="1"/>
  <c r="R1167" i="4" s="1"/>
  <c r="R1168" i="4" s="1"/>
  <c r="R1169" i="4" s="1"/>
  <c r="R1170" i="4" s="1"/>
  <c r="R1171" i="4" s="1"/>
  <c r="R1172" i="4" s="1"/>
  <c r="R1173" i="4" s="1"/>
  <c r="R1174" i="4" s="1"/>
  <c r="R1175" i="4" s="1"/>
  <c r="R1176" i="4" s="1"/>
  <c r="R1177" i="4" s="1"/>
  <c r="R1178" i="4" s="1"/>
  <c r="R1179" i="4" s="1"/>
  <c r="R1180" i="4" s="1"/>
  <c r="R1181" i="4" s="1"/>
  <c r="R1182" i="4" s="1"/>
  <c r="R1183" i="4" s="1"/>
  <c r="R1184" i="4" s="1"/>
  <c r="R1185" i="4" s="1"/>
  <c r="R1186" i="4" s="1"/>
  <c r="R1187" i="4" s="1"/>
  <c r="R1188" i="4" s="1"/>
  <c r="R1189" i="4" s="1"/>
  <c r="R1190" i="4" s="1"/>
  <c r="R1191" i="4" s="1"/>
  <c r="R1192" i="4" s="1"/>
  <c r="R1193" i="4" s="1"/>
  <c r="R1194" i="4" s="1"/>
  <c r="R1195" i="4" s="1"/>
  <c r="R1196" i="4" s="1"/>
  <c r="R1197" i="4" s="1"/>
  <c r="R1198" i="4" s="1"/>
  <c r="R1199" i="4" s="1"/>
  <c r="R1200" i="4" s="1"/>
  <c r="R1201" i="4" s="1"/>
  <c r="R1202" i="4" s="1"/>
  <c r="R1203" i="4" s="1"/>
  <c r="R1204" i="4" s="1"/>
  <c r="R1205" i="4" s="1"/>
  <c r="R1206" i="4" s="1"/>
  <c r="R1207" i="4" s="1"/>
  <c r="R1208" i="4" s="1"/>
  <c r="R1209" i="4" s="1"/>
  <c r="R1210" i="4" s="1"/>
  <c r="R1211" i="4" s="1"/>
  <c r="R1212" i="4" s="1"/>
  <c r="R1213" i="4" s="1"/>
  <c r="R1214" i="4" s="1"/>
  <c r="R1215" i="4" s="1"/>
  <c r="R1216" i="4" s="1"/>
  <c r="R1217" i="4" s="1"/>
  <c r="R1218" i="4" s="1"/>
  <c r="R1219" i="4" s="1"/>
  <c r="R1220" i="4" s="1"/>
  <c r="R1221" i="4" s="1"/>
  <c r="R1222" i="4" s="1"/>
  <c r="R1223" i="4" s="1"/>
  <c r="R1224" i="4" s="1"/>
  <c r="R1225" i="4" s="1"/>
  <c r="R1226" i="4" s="1"/>
  <c r="R1227" i="4" s="1"/>
  <c r="R1228" i="4" s="1"/>
  <c r="R1229" i="4" s="1"/>
  <c r="R1230" i="4" s="1"/>
  <c r="R1231" i="4" s="1"/>
  <c r="R1232" i="4" s="1"/>
  <c r="R1233" i="4" s="1"/>
  <c r="R1234" i="4" s="1"/>
  <c r="R1235" i="4" s="1"/>
  <c r="R1236" i="4" s="1"/>
  <c r="R1237" i="4" s="1"/>
  <c r="R1238" i="4" s="1"/>
  <c r="R1239" i="4" s="1"/>
  <c r="R1240" i="4" s="1"/>
  <c r="R1241" i="4" s="1"/>
  <c r="R1242" i="4" s="1"/>
  <c r="R1243" i="4" s="1"/>
  <c r="R1244" i="4" s="1"/>
  <c r="R1245" i="4" s="1"/>
  <c r="R1246" i="4" s="1"/>
  <c r="R1247" i="4" s="1"/>
  <c r="R1248" i="4" s="1"/>
  <c r="R1249" i="4" s="1"/>
  <c r="R1250" i="4" s="1"/>
  <c r="R1251" i="4" s="1"/>
  <c r="R1252" i="4" s="1"/>
  <c r="R1253" i="4" s="1"/>
  <c r="R1254" i="4" s="1"/>
  <c r="R1255" i="4" s="1"/>
  <c r="R1256" i="4" s="1"/>
  <c r="R1257" i="4" s="1"/>
  <c r="R1258" i="4" s="1"/>
  <c r="R1259" i="4" s="1"/>
  <c r="R1260" i="4" s="1"/>
  <c r="R1261" i="4" s="1"/>
  <c r="R1262" i="4" s="1"/>
  <c r="R1263" i="4" s="1"/>
  <c r="R1264" i="4" s="1"/>
  <c r="R1265" i="4" s="1"/>
  <c r="R1266" i="4" s="1"/>
  <c r="R1267" i="4" s="1"/>
  <c r="R1268" i="4" s="1"/>
  <c r="R1269" i="4" s="1"/>
  <c r="R1270" i="4" s="1"/>
  <c r="R1271" i="4" s="1"/>
  <c r="R1272" i="4" s="1"/>
  <c r="R1273" i="4" s="1"/>
  <c r="R1274" i="4" s="1"/>
  <c r="R1275" i="4" s="1"/>
  <c r="R1276" i="4" s="1"/>
  <c r="R1277" i="4" s="1"/>
  <c r="R1278" i="4" s="1"/>
  <c r="R1279" i="4" s="1"/>
  <c r="R1280" i="4" s="1"/>
  <c r="R1281" i="4" s="1"/>
  <c r="R1282" i="4" s="1"/>
  <c r="R1283" i="4" s="1"/>
  <c r="R1284" i="4" s="1"/>
  <c r="R1285" i="4" s="1"/>
  <c r="R1286" i="4" s="1"/>
  <c r="R1287" i="4" s="1"/>
  <c r="R1288" i="4" s="1"/>
  <c r="R1289" i="4" s="1"/>
  <c r="R1290" i="4" s="1"/>
  <c r="R1291" i="4" s="1"/>
  <c r="R1292" i="4" s="1"/>
  <c r="R1293" i="4" s="1"/>
  <c r="R1294" i="4" s="1"/>
  <c r="R1295" i="4" s="1"/>
  <c r="R1296" i="4" s="1"/>
  <c r="R1297" i="4" s="1"/>
  <c r="R1298" i="4" s="1"/>
  <c r="R1299" i="4" s="1"/>
  <c r="R1300" i="4" s="1"/>
  <c r="R1301" i="4" s="1"/>
  <c r="R1302" i="4" s="1"/>
  <c r="R1303" i="4" s="1"/>
  <c r="R1304" i="4" s="1"/>
  <c r="R1305" i="4" s="1"/>
  <c r="R1306" i="4" s="1"/>
  <c r="R1307" i="4" s="1"/>
  <c r="R1308" i="4" s="1"/>
  <c r="R1309" i="4" s="1"/>
  <c r="R1310" i="4" s="1"/>
  <c r="R1311" i="4" s="1"/>
  <c r="R1312" i="4" s="1"/>
  <c r="R1313" i="4" s="1"/>
  <c r="R1314" i="4" s="1"/>
  <c r="R1315" i="4" s="1"/>
  <c r="R1316" i="4" s="1"/>
  <c r="R1317" i="4" s="1"/>
  <c r="R1318" i="4" s="1"/>
  <c r="R1319" i="4" s="1"/>
  <c r="R1320" i="4" s="1"/>
  <c r="R1321" i="4" s="1"/>
  <c r="R1322" i="4" s="1"/>
  <c r="R1323" i="4" s="1"/>
  <c r="R1324" i="4" s="1"/>
  <c r="R1325" i="4" s="1"/>
  <c r="R1326" i="4" s="1"/>
  <c r="R1327" i="4" s="1"/>
  <c r="R1328" i="4" s="1"/>
  <c r="R1329" i="4" s="1"/>
  <c r="R1330" i="4" s="1"/>
  <c r="R1331" i="4" s="1"/>
  <c r="R1332" i="4" s="1"/>
  <c r="R1333" i="4" s="1"/>
  <c r="R1334" i="4" s="1"/>
  <c r="R1335" i="4" s="1"/>
  <c r="R1336" i="4" s="1"/>
  <c r="R1337" i="4" s="1"/>
  <c r="R1338" i="4" s="1"/>
  <c r="R1339" i="4" s="1"/>
  <c r="R1340" i="4" s="1"/>
  <c r="R1341" i="4" s="1"/>
  <c r="R1342" i="4" s="1"/>
  <c r="R1343" i="4" s="1"/>
  <c r="R1344" i="4" s="1"/>
  <c r="R1345" i="4" s="1"/>
  <c r="R1346" i="4" s="1"/>
  <c r="R1347" i="4" s="1"/>
  <c r="R1348" i="4" s="1"/>
  <c r="R1349" i="4" s="1"/>
  <c r="R1350" i="4" s="1"/>
  <c r="R1351" i="4" s="1"/>
  <c r="R1352" i="4" s="1"/>
  <c r="R1353" i="4" s="1"/>
  <c r="R1354" i="4" s="1"/>
  <c r="R1355" i="4" s="1"/>
  <c r="R1356" i="4" s="1"/>
  <c r="R1357" i="4" s="1"/>
  <c r="R1358" i="4" s="1"/>
  <c r="R1359" i="4" s="1"/>
  <c r="R1360" i="4" s="1"/>
  <c r="R1361" i="4" s="1"/>
  <c r="R1362" i="4" s="1"/>
  <c r="R1363" i="4" s="1"/>
  <c r="R1364" i="4" s="1"/>
  <c r="R1365" i="4" s="1"/>
  <c r="R1366" i="4" s="1"/>
  <c r="R1367" i="4" s="1"/>
  <c r="R1368" i="4" s="1"/>
  <c r="R1369" i="4" s="1"/>
  <c r="R1370" i="4" s="1"/>
  <c r="R1371" i="4" s="1"/>
  <c r="R1372" i="4" s="1"/>
  <c r="R1373" i="4" s="1"/>
  <c r="R1374" i="4" s="1"/>
  <c r="R1375" i="4" s="1"/>
  <c r="R1376" i="4" s="1"/>
  <c r="R1377" i="4" s="1"/>
  <c r="R1378" i="4" s="1"/>
  <c r="R1379" i="4" s="1"/>
  <c r="R1380" i="4" s="1"/>
  <c r="R1381" i="4" s="1"/>
  <c r="R1382" i="4" s="1"/>
  <c r="R1383" i="4" s="1"/>
  <c r="R1384" i="4" s="1"/>
  <c r="R1385" i="4" s="1"/>
  <c r="R1386" i="4" s="1"/>
  <c r="R1387" i="4" s="1"/>
  <c r="R1388" i="4" s="1"/>
  <c r="R1389" i="4" s="1"/>
  <c r="R1390" i="4" s="1"/>
  <c r="R1391" i="4" s="1"/>
  <c r="R1392" i="4" s="1"/>
  <c r="R1393" i="4" s="1"/>
  <c r="R1394" i="4" s="1"/>
  <c r="R1395" i="4" s="1"/>
  <c r="R1396" i="4" s="1"/>
  <c r="R1397" i="4" s="1"/>
  <c r="R1398" i="4" s="1"/>
  <c r="R1399" i="4" s="1"/>
  <c r="R1400" i="4" s="1"/>
  <c r="R1401" i="4" s="1"/>
  <c r="R1402" i="4" s="1"/>
  <c r="R1403" i="4" s="1"/>
  <c r="R1404" i="4" s="1"/>
  <c r="R1405" i="4" s="1"/>
  <c r="R1406" i="4" s="1"/>
  <c r="R1407" i="4" s="1"/>
  <c r="R1408" i="4" s="1"/>
  <c r="R1409" i="4" s="1"/>
  <c r="R1410" i="4" s="1"/>
  <c r="R1411" i="4" s="1"/>
  <c r="R1412" i="4" s="1"/>
  <c r="R1413" i="4" s="1"/>
  <c r="R1414" i="4" s="1"/>
  <c r="R1415" i="4" s="1"/>
  <c r="R1416" i="4" s="1"/>
  <c r="R1417" i="4" s="1"/>
  <c r="R1418" i="4" s="1"/>
  <c r="R1419" i="4" s="1"/>
  <c r="R1420" i="4" s="1"/>
  <c r="R1421" i="4" s="1"/>
  <c r="R1422" i="4" s="1"/>
  <c r="R1423" i="4" s="1"/>
  <c r="R1424" i="4" s="1"/>
  <c r="R1425" i="4" s="1"/>
  <c r="R1426" i="4" s="1"/>
  <c r="R1427" i="4" s="1"/>
  <c r="R1428" i="4" s="1"/>
  <c r="R1429" i="4" s="1"/>
  <c r="R1430" i="4" s="1"/>
  <c r="R1431" i="4" s="1"/>
  <c r="R1432" i="4" s="1"/>
  <c r="R1433" i="4" s="1"/>
  <c r="R1434" i="4" s="1"/>
  <c r="R1435" i="4" s="1"/>
  <c r="R1436" i="4" s="1"/>
  <c r="R1437" i="4" s="1"/>
  <c r="R1438" i="4" s="1"/>
  <c r="R1439" i="4" s="1"/>
  <c r="R1440" i="4" s="1"/>
  <c r="R1441" i="4" s="1"/>
  <c r="R1442" i="4" s="1"/>
  <c r="R1443" i="4" s="1"/>
  <c r="R1444" i="4" s="1"/>
  <c r="R1445" i="4" s="1"/>
  <c r="R1446" i="4" s="1"/>
  <c r="R1447" i="4" s="1"/>
  <c r="R1448" i="4" s="1"/>
  <c r="R1449" i="4" s="1"/>
  <c r="R1450" i="4" s="1"/>
  <c r="R1451" i="4" s="1"/>
  <c r="R1452" i="4" s="1"/>
  <c r="R1453" i="4" s="1"/>
  <c r="R1454" i="4" s="1"/>
  <c r="R1455" i="4" s="1"/>
  <c r="R1456" i="4" s="1"/>
  <c r="R1457" i="4" s="1"/>
  <c r="R1458" i="4" s="1"/>
  <c r="R1459" i="4" s="1"/>
  <c r="R1460" i="4" s="1"/>
  <c r="R1461" i="4" s="1"/>
  <c r="R1462" i="4" s="1"/>
  <c r="R1463" i="4" s="1"/>
  <c r="R1464" i="4" s="1"/>
  <c r="R1465" i="4" s="1"/>
  <c r="R1466" i="4" s="1"/>
  <c r="R1467" i="4" s="1"/>
  <c r="R1468" i="4" s="1"/>
  <c r="R1469" i="4" s="1"/>
  <c r="R1470" i="4" s="1"/>
  <c r="R1471" i="4" s="1"/>
  <c r="R1472" i="4" s="1"/>
  <c r="R1473" i="4" s="1"/>
  <c r="R1474" i="4" s="1"/>
  <c r="R1475" i="4" s="1"/>
  <c r="R1476" i="4" s="1"/>
  <c r="R1477" i="4" s="1"/>
  <c r="R1478" i="4" s="1"/>
  <c r="R1479" i="4" s="1"/>
  <c r="R1480" i="4" s="1"/>
  <c r="R1481" i="4" s="1"/>
  <c r="R1482" i="4" s="1"/>
  <c r="R1483" i="4" s="1"/>
  <c r="R1484" i="4" s="1"/>
  <c r="R1485" i="4" s="1"/>
  <c r="R1486" i="4" s="1"/>
  <c r="R1487" i="4" s="1"/>
  <c r="R1488" i="4" s="1"/>
  <c r="R1489" i="4" s="1"/>
  <c r="R1490" i="4" s="1"/>
  <c r="R1491" i="4" s="1"/>
  <c r="R1492" i="4" s="1"/>
  <c r="R1493" i="4" s="1"/>
  <c r="R1494" i="4" s="1"/>
  <c r="R1495" i="4" s="1"/>
  <c r="R1496" i="4" s="1"/>
  <c r="R1497" i="4" s="1"/>
  <c r="R1498" i="4" s="1"/>
  <c r="R1499" i="4" s="1"/>
  <c r="R1500" i="4" s="1"/>
  <c r="R1501" i="4" s="1"/>
  <c r="R1502" i="4" s="1"/>
  <c r="R1503" i="4" s="1"/>
  <c r="R1504" i="4" s="1"/>
  <c r="R1505" i="4" s="1"/>
  <c r="R1506" i="4" s="1"/>
  <c r="R1507" i="4" s="1"/>
  <c r="R1508" i="4" s="1"/>
  <c r="R1509" i="4" s="1"/>
  <c r="R1510" i="4" s="1"/>
  <c r="R1511" i="4" s="1"/>
  <c r="R1512" i="4" s="1"/>
  <c r="R1513" i="4" s="1"/>
  <c r="R1514" i="4" s="1"/>
  <c r="R1515" i="4" s="1"/>
  <c r="R1516" i="4" s="1"/>
  <c r="R1517" i="4" s="1"/>
  <c r="R1518" i="4" s="1"/>
  <c r="R1519" i="4" s="1"/>
  <c r="R1520" i="4" s="1"/>
  <c r="R1521" i="4" s="1"/>
  <c r="R1522" i="4" s="1"/>
  <c r="R1523" i="4" s="1"/>
  <c r="R1524" i="4" s="1"/>
  <c r="R1525" i="4" s="1"/>
  <c r="R1526" i="4" s="1"/>
  <c r="R1527" i="4" s="1"/>
  <c r="R1528" i="4" s="1"/>
  <c r="R1529" i="4" s="1"/>
  <c r="R1530" i="4" s="1"/>
  <c r="R1531" i="4" s="1"/>
  <c r="R1532" i="4" s="1"/>
  <c r="R1533" i="4" s="1"/>
  <c r="R1534" i="4" s="1"/>
  <c r="R1535" i="4" s="1"/>
  <c r="R1536" i="4" s="1"/>
  <c r="R1537" i="4" s="1"/>
  <c r="R1538" i="4" s="1"/>
  <c r="R1539" i="4" s="1"/>
  <c r="R1540" i="4" s="1"/>
  <c r="R1541" i="4" s="1"/>
  <c r="R1542" i="4" s="1"/>
  <c r="R1543" i="4" s="1"/>
  <c r="R1544" i="4" s="1"/>
  <c r="R1545" i="4" s="1"/>
  <c r="R1546" i="4" s="1"/>
  <c r="R1547" i="4" s="1"/>
  <c r="R1548" i="4" s="1"/>
  <c r="R1549" i="4" s="1"/>
  <c r="R1550" i="4" s="1"/>
  <c r="R1551" i="4" s="1"/>
  <c r="R1552" i="4" s="1"/>
  <c r="R1553" i="4" s="1"/>
  <c r="R1554" i="4" s="1"/>
  <c r="R1555" i="4" s="1"/>
  <c r="R1556" i="4" s="1"/>
  <c r="R1557" i="4" s="1"/>
  <c r="R1558" i="4" s="1"/>
  <c r="R1559" i="4" s="1"/>
  <c r="R1560" i="4" s="1"/>
  <c r="R1561" i="4" s="1"/>
  <c r="R1562" i="4" s="1"/>
  <c r="R1563" i="4" s="1"/>
  <c r="R1564" i="4" s="1"/>
  <c r="R1565" i="4" s="1"/>
  <c r="R1566" i="4" s="1"/>
  <c r="R1567" i="4" s="1"/>
  <c r="R1568" i="4" s="1"/>
  <c r="R1569" i="4" s="1"/>
  <c r="R1570" i="4" s="1"/>
  <c r="R1571" i="4" s="1"/>
  <c r="R1572" i="4" s="1"/>
  <c r="R1573" i="4" s="1"/>
  <c r="R1574" i="4" s="1"/>
  <c r="R1575" i="4" s="1"/>
  <c r="R1576" i="4" s="1"/>
  <c r="R1577" i="4" s="1"/>
  <c r="R1578" i="4" s="1"/>
  <c r="R1579" i="4" s="1"/>
  <c r="R1580" i="4" s="1"/>
  <c r="R1581" i="4" s="1"/>
  <c r="R1582" i="4" s="1"/>
  <c r="R1583" i="4" s="1"/>
  <c r="R1584" i="4" s="1"/>
  <c r="R1585" i="4" s="1"/>
  <c r="R1586" i="4" s="1"/>
  <c r="R1587" i="4" s="1"/>
  <c r="R1588" i="4" s="1"/>
  <c r="R1589" i="4" s="1"/>
  <c r="R1590" i="4" s="1"/>
  <c r="R1591" i="4" s="1"/>
  <c r="R1592" i="4" s="1"/>
  <c r="R1593" i="4" s="1"/>
  <c r="R1594" i="4" s="1"/>
  <c r="R1595" i="4" s="1"/>
  <c r="R1596" i="4" s="1"/>
  <c r="R1597" i="4" s="1"/>
  <c r="R1598" i="4" s="1"/>
  <c r="R1599" i="4" s="1"/>
  <c r="R1600" i="4" s="1"/>
  <c r="R1601" i="4" s="1"/>
  <c r="R1602" i="4" s="1"/>
  <c r="R1603" i="4" s="1"/>
  <c r="R1604" i="4" s="1"/>
  <c r="R1605" i="4" s="1"/>
  <c r="R1606" i="4" s="1"/>
  <c r="R1607" i="4" s="1"/>
  <c r="R1608" i="4" s="1"/>
  <c r="R1609" i="4" s="1"/>
  <c r="R1610" i="4" s="1"/>
  <c r="R1611" i="4" s="1"/>
  <c r="R1612" i="4" s="1"/>
  <c r="R1613" i="4" s="1"/>
  <c r="R1614" i="4" s="1"/>
  <c r="R1615" i="4" s="1"/>
  <c r="R1616" i="4" s="1"/>
  <c r="R1617" i="4" s="1"/>
  <c r="R1618" i="4" s="1"/>
  <c r="R1619" i="4" s="1"/>
  <c r="R1620" i="4" s="1"/>
  <c r="R1621" i="4" s="1"/>
  <c r="R1622" i="4" s="1"/>
  <c r="R1623" i="4" s="1"/>
  <c r="R1624" i="4" s="1"/>
  <c r="R1625" i="4" s="1"/>
  <c r="R1626" i="4" s="1"/>
  <c r="R1627" i="4" s="1"/>
  <c r="R1628" i="4" s="1"/>
  <c r="R1629" i="4" s="1"/>
  <c r="R1630" i="4" s="1"/>
  <c r="R1631" i="4" s="1"/>
  <c r="R1632" i="4" s="1"/>
  <c r="R1633" i="4" s="1"/>
  <c r="R1634" i="4" s="1"/>
  <c r="R1635" i="4" s="1"/>
  <c r="R1636" i="4" s="1"/>
  <c r="R1637" i="4" s="1"/>
  <c r="R1638" i="4" s="1"/>
  <c r="R1639" i="4" s="1"/>
  <c r="R1640" i="4" s="1"/>
  <c r="R1641" i="4" s="1"/>
  <c r="R1642" i="4" s="1"/>
  <c r="R1643" i="4" s="1"/>
  <c r="R1644" i="4" s="1"/>
  <c r="R1645" i="4" s="1"/>
  <c r="R1646" i="4" s="1"/>
  <c r="R1647" i="4" s="1"/>
  <c r="R1648" i="4" s="1"/>
  <c r="R1649" i="4" s="1"/>
  <c r="R1650" i="4" s="1"/>
  <c r="R1651" i="4" s="1"/>
  <c r="R1652" i="4" s="1"/>
  <c r="R1653" i="4" s="1"/>
  <c r="R1654" i="4" s="1"/>
  <c r="R1655" i="4" s="1"/>
  <c r="R1656" i="4" s="1"/>
  <c r="R1657" i="4" s="1"/>
  <c r="R1658" i="4" s="1"/>
  <c r="R1659" i="4" s="1"/>
  <c r="R1660" i="4" s="1"/>
  <c r="R1661" i="4" s="1"/>
  <c r="R1662" i="4" s="1"/>
  <c r="R1663" i="4" s="1"/>
  <c r="R1664" i="4" s="1"/>
  <c r="R1665" i="4" s="1"/>
  <c r="R1666" i="4" s="1"/>
  <c r="R1667" i="4" s="1"/>
  <c r="R1668" i="4" s="1"/>
  <c r="R1669" i="4" s="1"/>
  <c r="R1670" i="4" s="1"/>
  <c r="R1671" i="4" s="1"/>
  <c r="R1672" i="4" s="1"/>
  <c r="R1673" i="4" s="1"/>
  <c r="R1674" i="4" s="1"/>
  <c r="R1675" i="4" s="1"/>
  <c r="R1676" i="4" s="1"/>
  <c r="R1677" i="4" s="1"/>
  <c r="R1678" i="4" s="1"/>
  <c r="R1679" i="4" s="1"/>
  <c r="R1680" i="4" s="1"/>
  <c r="R1681" i="4" s="1"/>
  <c r="R1682" i="4" s="1"/>
  <c r="R1683" i="4" s="1"/>
  <c r="R1684" i="4" s="1"/>
  <c r="R1685" i="4" s="1"/>
  <c r="R1686" i="4" s="1"/>
  <c r="R1687" i="4" s="1"/>
  <c r="R1688" i="4" s="1"/>
  <c r="R1689" i="4" s="1"/>
  <c r="R1690" i="4" s="1"/>
  <c r="R1691" i="4" s="1"/>
  <c r="R1692" i="4" s="1"/>
  <c r="R1693" i="4" s="1"/>
  <c r="R1694" i="4" s="1"/>
  <c r="R1695" i="4" s="1"/>
  <c r="R1696" i="4" s="1"/>
  <c r="R1697" i="4" s="1"/>
  <c r="R1698" i="4" s="1"/>
  <c r="R1699" i="4" s="1"/>
  <c r="R1700" i="4" s="1"/>
  <c r="R1701" i="4" s="1"/>
  <c r="R1702" i="4" s="1"/>
  <c r="R1703" i="4" s="1"/>
  <c r="R1704" i="4" s="1"/>
  <c r="R1705" i="4" s="1"/>
  <c r="R1706" i="4" s="1"/>
  <c r="R1707" i="4" s="1"/>
  <c r="R1708" i="4" s="1"/>
  <c r="R1709" i="4" s="1"/>
  <c r="R1710" i="4" s="1"/>
  <c r="R1711" i="4" s="1"/>
  <c r="R1712" i="4" s="1"/>
  <c r="R1713" i="4" s="1"/>
  <c r="R1714" i="4" s="1"/>
  <c r="R1715" i="4" s="1"/>
  <c r="R1716" i="4" s="1"/>
  <c r="R1717" i="4" s="1"/>
  <c r="R1718" i="4" s="1"/>
  <c r="R1719" i="4" s="1"/>
  <c r="R1720" i="4" s="1"/>
  <c r="R1721" i="4" s="1"/>
  <c r="R1722" i="4" s="1"/>
  <c r="R1723" i="4" s="1"/>
  <c r="R1724" i="4" s="1"/>
  <c r="R1725" i="4" s="1"/>
  <c r="R1726" i="4" s="1"/>
  <c r="R1727" i="4" s="1"/>
  <c r="R1728" i="4" s="1"/>
  <c r="R1729" i="4" s="1"/>
  <c r="R1730" i="4" s="1"/>
  <c r="R1731" i="4" s="1"/>
  <c r="R1732" i="4" s="1"/>
  <c r="R1733" i="4" s="1"/>
  <c r="R1734" i="4" s="1"/>
  <c r="R1735" i="4" s="1"/>
  <c r="R1736" i="4" s="1"/>
  <c r="R1737" i="4" s="1"/>
  <c r="R1738" i="4" s="1"/>
  <c r="R1739" i="4" s="1"/>
  <c r="R1740" i="4" s="1"/>
  <c r="R1741" i="4" s="1"/>
  <c r="R1742" i="4" s="1"/>
  <c r="R1743" i="4" s="1"/>
  <c r="R1744" i="4" s="1"/>
  <c r="R1745" i="4" s="1"/>
  <c r="R1746" i="4" s="1"/>
  <c r="R1747" i="4" s="1"/>
  <c r="R1748" i="4" s="1"/>
  <c r="R1749" i="4" s="1"/>
  <c r="R1750" i="4" s="1"/>
  <c r="R1751" i="4" s="1"/>
  <c r="R1752" i="4" s="1"/>
  <c r="R1753" i="4" s="1"/>
  <c r="R1754" i="4" s="1"/>
  <c r="R1755" i="4" s="1"/>
  <c r="R1756" i="4" s="1"/>
  <c r="R1757" i="4" s="1"/>
  <c r="R1758" i="4" s="1"/>
  <c r="R1759" i="4" s="1"/>
  <c r="R1760" i="4" s="1"/>
  <c r="R1761" i="4" s="1"/>
  <c r="R1762" i="4" s="1"/>
  <c r="R1763" i="4" s="1"/>
  <c r="R1764" i="4" s="1"/>
  <c r="R1765" i="4" s="1"/>
  <c r="R1766" i="4" s="1"/>
  <c r="R1767" i="4" s="1"/>
  <c r="R1768" i="4" s="1"/>
  <c r="R1769" i="4" s="1"/>
  <c r="R1770" i="4" s="1"/>
  <c r="R1771" i="4" s="1"/>
  <c r="R1772" i="4" s="1"/>
  <c r="R1773" i="4" s="1"/>
  <c r="R1774" i="4" s="1"/>
  <c r="R1775" i="4" s="1"/>
  <c r="R1776" i="4" s="1"/>
  <c r="R1777" i="4" s="1"/>
  <c r="R1778" i="4" s="1"/>
  <c r="R1779" i="4" s="1"/>
  <c r="R1780" i="4" s="1"/>
  <c r="R1781" i="4" s="1"/>
  <c r="R1782" i="4" s="1"/>
  <c r="R1783" i="4" s="1"/>
  <c r="R1784" i="4" s="1"/>
  <c r="R1785" i="4" s="1"/>
  <c r="R1786" i="4" s="1"/>
  <c r="R1787" i="4" s="1"/>
  <c r="R1788" i="4" s="1"/>
  <c r="R1789" i="4" s="1"/>
  <c r="R1790" i="4" s="1"/>
  <c r="R1791" i="4" s="1"/>
  <c r="R1792" i="4" s="1"/>
  <c r="R1793" i="4" s="1"/>
  <c r="R1794" i="4" s="1"/>
  <c r="R1795" i="4" s="1"/>
  <c r="R1796" i="4" s="1"/>
  <c r="R1797" i="4" s="1"/>
  <c r="R1798" i="4" s="1"/>
  <c r="R1799" i="4" s="1"/>
  <c r="R1800" i="4" s="1"/>
  <c r="R1801" i="4" s="1"/>
  <c r="R1802" i="4" s="1"/>
  <c r="R1803" i="4" s="1"/>
  <c r="R1804" i="4" s="1"/>
  <c r="R1805" i="4" s="1"/>
  <c r="R1806" i="4" s="1"/>
  <c r="R1807" i="4" s="1"/>
  <c r="R1808" i="4" s="1"/>
  <c r="R1809" i="4" s="1"/>
  <c r="R1810" i="4" s="1"/>
  <c r="R1811" i="4" s="1"/>
  <c r="R1812" i="4" s="1"/>
  <c r="R1813" i="4" s="1"/>
  <c r="R1814" i="4" s="1"/>
  <c r="R1815" i="4" s="1"/>
  <c r="R1816" i="4" s="1"/>
  <c r="R1817" i="4" s="1"/>
  <c r="R1818" i="4" s="1"/>
  <c r="R1819" i="4" s="1"/>
  <c r="R1820" i="4" s="1"/>
  <c r="R1821" i="4" s="1"/>
  <c r="R1822" i="4" s="1"/>
  <c r="R1823" i="4" s="1"/>
  <c r="R1824" i="4" s="1"/>
  <c r="R1825" i="4" s="1"/>
  <c r="R1826" i="4" s="1"/>
  <c r="R1827" i="4" s="1"/>
  <c r="R1828" i="4" s="1"/>
  <c r="R1829" i="4" s="1"/>
  <c r="R1830" i="4" s="1"/>
  <c r="R1831" i="4" s="1"/>
  <c r="H3" i="4" l="1"/>
  <c r="A2" i="12" l="1"/>
  <c r="H3" i="3"/>
  <c r="J10" i="5"/>
  <c r="J11" i="3"/>
  <c r="A40" i="5"/>
  <c r="A40" i="6"/>
  <c r="A40" i="7"/>
  <c r="A40" i="8"/>
  <c r="A40" i="9"/>
  <c r="A40" i="10"/>
  <c r="A40" i="11"/>
  <c r="A40" i="12"/>
  <c r="A40" i="4"/>
  <c r="L32" i="5"/>
  <c r="L31" i="5"/>
  <c r="L30" i="5"/>
  <c r="L29" i="5"/>
  <c r="L28" i="5"/>
  <c r="L27" i="5"/>
  <c r="L26" i="5"/>
  <c r="L25" i="5"/>
  <c r="L24" i="5"/>
  <c r="L23" i="5"/>
  <c r="L22" i="5"/>
  <c r="L21" i="5"/>
  <c r="L20" i="5"/>
  <c r="L19" i="5"/>
  <c r="L18" i="5"/>
  <c r="L17" i="5"/>
  <c r="L16" i="5"/>
  <c r="L15" i="5"/>
  <c r="L14" i="5"/>
  <c r="L13" i="5"/>
  <c r="L12" i="5"/>
  <c r="L11" i="5"/>
  <c r="L10" i="5"/>
  <c r="L9" i="5"/>
  <c r="L8" i="5"/>
  <c r="L32" i="6"/>
  <c r="L31" i="6"/>
  <c r="L30" i="6"/>
  <c r="L29" i="6"/>
  <c r="L28" i="6"/>
  <c r="L27" i="6"/>
  <c r="L26" i="6"/>
  <c r="L25" i="6"/>
  <c r="L24" i="6"/>
  <c r="L23" i="6"/>
  <c r="L22" i="6"/>
  <c r="L21" i="6"/>
  <c r="L20" i="6"/>
  <c r="L19" i="6"/>
  <c r="L18" i="6"/>
  <c r="L17" i="6"/>
  <c r="L16" i="6"/>
  <c r="L15" i="6"/>
  <c r="L14" i="6"/>
  <c r="L13" i="6"/>
  <c r="L12" i="6"/>
  <c r="L11" i="6"/>
  <c r="L10" i="6"/>
  <c r="L9" i="6"/>
  <c r="L8" i="6"/>
  <c r="L32" i="7"/>
  <c r="L31" i="7"/>
  <c r="L30" i="7"/>
  <c r="L29" i="7"/>
  <c r="L28" i="7"/>
  <c r="L27" i="7"/>
  <c r="L26" i="7"/>
  <c r="L25" i="7"/>
  <c r="L24" i="7"/>
  <c r="L23" i="7"/>
  <c r="L22" i="7"/>
  <c r="L21" i="7"/>
  <c r="L20" i="7"/>
  <c r="L19" i="7"/>
  <c r="L18" i="7"/>
  <c r="L17" i="7"/>
  <c r="L16" i="7"/>
  <c r="L15" i="7"/>
  <c r="L14" i="7"/>
  <c r="L13" i="7"/>
  <c r="L12" i="7"/>
  <c r="L11" i="7"/>
  <c r="L10" i="7"/>
  <c r="L9" i="7"/>
  <c r="L8" i="7"/>
  <c r="L32" i="8"/>
  <c r="L31" i="8"/>
  <c r="L30" i="8"/>
  <c r="L29" i="8"/>
  <c r="L28" i="8"/>
  <c r="L27" i="8"/>
  <c r="L26" i="8"/>
  <c r="L25" i="8"/>
  <c r="L24" i="8"/>
  <c r="L23" i="8"/>
  <c r="L22" i="8"/>
  <c r="L21" i="8"/>
  <c r="L20" i="8"/>
  <c r="L19" i="8"/>
  <c r="L18" i="8"/>
  <c r="L17" i="8"/>
  <c r="L16" i="8"/>
  <c r="L15" i="8"/>
  <c r="L14" i="8"/>
  <c r="L13" i="8"/>
  <c r="L12" i="8"/>
  <c r="L11" i="8"/>
  <c r="L10" i="8"/>
  <c r="L9" i="8"/>
  <c r="L8" i="8"/>
  <c r="L32" i="9"/>
  <c r="L31" i="9"/>
  <c r="L30" i="9"/>
  <c r="L29" i="9"/>
  <c r="L28" i="9"/>
  <c r="L27" i="9"/>
  <c r="L26" i="9"/>
  <c r="L25" i="9"/>
  <c r="L24" i="9"/>
  <c r="L23" i="9"/>
  <c r="L22" i="9"/>
  <c r="L21" i="9"/>
  <c r="L20" i="9"/>
  <c r="L19" i="9"/>
  <c r="L18" i="9"/>
  <c r="L17" i="9"/>
  <c r="L16" i="9"/>
  <c r="L15" i="9"/>
  <c r="L14" i="9"/>
  <c r="L13" i="9"/>
  <c r="L12" i="9"/>
  <c r="L11" i="9"/>
  <c r="L10" i="9"/>
  <c r="L9" i="9"/>
  <c r="L8" i="9"/>
  <c r="L32" i="10"/>
  <c r="L31" i="10"/>
  <c r="L30" i="10"/>
  <c r="L29" i="10"/>
  <c r="L28" i="10"/>
  <c r="L27" i="10"/>
  <c r="L26" i="10"/>
  <c r="L25" i="10"/>
  <c r="L24" i="10"/>
  <c r="L23" i="10"/>
  <c r="L22" i="10"/>
  <c r="L21" i="10"/>
  <c r="L20" i="10"/>
  <c r="L19" i="10"/>
  <c r="L18" i="10"/>
  <c r="L17" i="10"/>
  <c r="L16" i="10"/>
  <c r="L15" i="10"/>
  <c r="L14" i="10"/>
  <c r="L13" i="10"/>
  <c r="L12" i="10"/>
  <c r="L11" i="10"/>
  <c r="L10" i="10"/>
  <c r="L9" i="10"/>
  <c r="L8" i="10"/>
  <c r="L32" i="11"/>
  <c r="L31" i="11"/>
  <c r="L30" i="11"/>
  <c r="L29" i="11"/>
  <c r="L28" i="11"/>
  <c r="L27" i="11"/>
  <c r="L26" i="11"/>
  <c r="L25" i="11"/>
  <c r="L24" i="11"/>
  <c r="L23" i="11"/>
  <c r="L22" i="11"/>
  <c r="L21" i="11"/>
  <c r="L20" i="11"/>
  <c r="L19" i="11"/>
  <c r="L18" i="11"/>
  <c r="L17" i="11"/>
  <c r="L16" i="11"/>
  <c r="L15" i="11"/>
  <c r="L14" i="11"/>
  <c r="L13" i="11"/>
  <c r="L12" i="11"/>
  <c r="L11" i="11"/>
  <c r="L10" i="11"/>
  <c r="L9" i="11"/>
  <c r="L8" i="11"/>
  <c r="L32" i="12"/>
  <c r="L31" i="12"/>
  <c r="L30" i="12"/>
  <c r="L29" i="12"/>
  <c r="L28" i="12"/>
  <c r="L27" i="12"/>
  <c r="L26" i="12"/>
  <c r="L25" i="12"/>
  <c r="L24" i="12"/>
  <c r="L23" i="12"/>
  <c r="L22" i="12"/>
  <c r="L21" i="12"/>
  <c r="L20" i="12"/>
  <c r="L19" i="12"/>
  <c r="L18" i="12"/>
  <c r="L17" i="12"/>
  <c r="L16" i="12"/>
  <c r="L15" i="12"/>
  <c r="L14" i="12"/>
  <c r="L13" i="12"/>
  <c r="L12" i="12"/>
  <c r="L11" i="12"/>
  <c r="L10" i="12"/>
  <c r="L9" i="12"/>
  <c r="L8" i="12"/>
  <c r="L32" i="3"/>
  <c r="L31" i="3"/>
  <c r="L30" i="3"/>
  <c r="L29" i="3"/>
  <c r="L28" i="3"/>
  <c r="L27" i="3"/>
  <c r="L26" i="3"/>
  <c r="L25" i="3"/>
  <c r="L24" i="3"/>
  <c r="L23" i="3"/>
  <c r="L22" i="3"/>
  <c r="L21" i="3"/>
  <c r="L20" i="3"/>
  <c r="L19" i="3"/>
  <c r="L18" i="3"/>
  <c r="L17" i="3"/>
  <c r="L16" i="3"/>
  <c r="L15" i="3"/>
  <c r="L14" i="3"/>
  <c r="L13" i="3"/>
  <c r="L12" i="3"/>
  <c r="L11" i="3"/>
  <c r="L10" i="3"/>
  <c r="L9" i="3"/>
  <c r="L31" i="4"/>
  <c r="J8" i="4"/>
  <c r="K8" i="4" s="1"/>
  <c r="J9" i="4"/>
  <c r="K9" i="4" s="1"/>
  <c r="J10" i="4"/>
  <c r="J11" i="4"/>
  <c r="J12" i="4"/>
  <c r="J13" i="4"/>
  <c r="J14" i="4"/>
  <c r="J15" i="4"/>
  <c r="J16" i="4"/>
  <c r="J17" i="4"/>
  <c r="J18" i="4"/>
  <c r="J19" i="4"/>
  <c r="J20" i="4"/>
  <c r="J21" i="4"/>
  <c r="J22" i="4"/>
  <c r="J23" i="4"/>
  <c r="J24" i="4"/>
  <c r="J25" i="4"/>
  <c r="J26" i="4"/>
  <c r="J27" i="4"/>
  <c r="J28" i="4"/>
  <c r="J29" i="4"/>
  <c r="J30" i="4"/>
  <c r="J31" i="4"/>
  <c r="J32" i="4"/>
  <c r="J10" i="3"/>
  <c r="J12" i="3"/>
  <c r="J13" i="3"/>
  <c r="J14" i="3"/>
  <c r="J15" i="3"/>
  <c r="J16" i="3"/>
  <c r="J17" i="3"/>
  <c r="J18" i="3"/>
  <c r="J19" i="3"/>
  <c r="J20" i="3"/>
  <c r="J21" i="3"/>
  <c r="J22" i="3"/>
  <c r="J23" i="3"/>
  <c r="J24" i="3"/>
  <c r="J25" i="3"/>
  <c r="J26" i="3"/>
  <c r="J27" i="3"/>
  <c r="J28" i="3"/>
  <c r="J29" i="3"/>
  <c r="J30" i="3"/>
  <c r="J31" i="3"/>
  <c r="J32" i="3"/>
  <c r="A1" i="4"/>
  <c r="A2" i="4"/>
  <c r="D6" i="4"/>
  <c r="F6" i="4"/>
  <c r="H6" i="4"/>
  <c r="J6" i="4"/>
  <c r="K6" i="4"/>
  <c r="A7" i="4"/>
  <c r="B7" i="4"/>
  <c r="C7" i="4"/>
  <c r="D7" i="4"/>
  <c r="F7" i="4"/>
  <c r="J7" i="4"/>
  <c r="K7" i="4"/>
  <c r="B34" i="4"/>
  <c r="F34" i="4"/>
  <c r="H34" i="4"/>
  <c r="D36" i="4"/>
  <c r="H36" i="4"/>
  <c r="J8" i="5"/>
  <c r="K8" i="5" s="1"/>
  <c r="J9" i="5"/>
  <c r="K9" i="5" s="1"/>
  <c r="J11" i="5"/>
  <c r="J12" i="5"/>
  <c r="J13" i="5"/>
  <c r="J14" i="5"/>
  <c r="J15" i="5"/>
  <c r="J16" i="5"/>
  <c r="J17" i="5"/>
  <c r="J18" i="5"/>
  <c r="J19" i="5"/>
  <c r="J20" i="5"/>
  <c r="J21" i="5"/>
  <c r="J22" i="5"/>
  <c r="J23" i="5"/>
  <c r="J24" i="5"/>
  <c r="J25" i="5"/>
  <c r="J26" i="5"/>
  <c r="J27" i="5"/>
  <c r="J28" i="5"/>
  <c r="J29" i="5"/>
  <c r="J30" i="5"/>
  <c r="J31" i="5"/>
  <c r="J32" i="5"/>
  <c r="A1" i="5"/>
  <c r="A2" i="5"/>
  <c r="E3" i="5"/>
  <c r="H3" i="5"/>
  <c r="D6" i="5"/>
  <c r="F6" i="5"/>
  <c r="H6" i="5"/>
  <c r="J6" i="5"/>
  <c r="K6" i="5"/>
  <c r="A7" i="5"/>
  <c r="B7" i="5"/>
  <c r="C7" i="5"/>
  <c r="D7" i="5"/>
  <c r="F7" i="5"/>
  <c r="J7" i="5"/>
  <c r="K7" i="5"/>
  <c r="B34" i="5"/>
  <c r="F34" i="5"/>
  <c r="H34" i="5"/>
  <c r="D36" i="5"/>
  <c r="H36" i="5"/>
  <c r="J8" i="6"/>
  <c r="K8" i="6" s="1"/>
  <c r="J9" i="6"/>
  <c r="J10" i="6"/>
  <c r="J11" i="6"/>
  <c r="J12" i="6"/>
  <c r="J13" i="6"/>
  <c r="J14" i="6"/>
  <c r="J15" i="6"/>
  <c r="J16" i="6"/>
  <c r="J17" i="6"/>
  <c r="J18" i="6"/>
  <c r="J19" i="6"/>
  <c r="J20" i="6"/>
  <c r="J21" i="6"/>
  <c r="J22" i="6"/>
  <c r="J23" i="6"/>
  <c r="J24" i="6"/>
  <c r="J25" i="6"/>
  <c r="J26" i="6"/>
  <c r="J27" i="6"/>
  <c r="J28" i="6"/>
  <c r="J29" i="6"/>
  <c r="J30" i="6"/>
  <c r="J31" i="6"/>
  <c r="J32" i="6"/>
  <c r="A1" i="6"/>
  <c r="A2" i="6"/>
  <c r="E3" i="6"/>
  <c r="H3" i="6"/>
  <c r="D6" i="6"/>
  <c r="F6" i="6"/>
  <c r="H6" i="6"/>
  <c r="J6" i="6"/>
  <c r="K6" i="6"/>
  <c r="A7" i="6"/>
  <c r="B7" i="6"/>
  <c r="C7" i="6"/>
  <c r="D7" i="6"/>
  <c r="F7" i="6"/>
  <c r="J7" i="6"/>
  <c r="K7" i="6"/>
  <c r="B34" i="6"/>
  <c r="F34" i="6"/>
  <c r="H34" i="6"/>
  <c r="D36" i="6"/>
  <c r="H36" i="6"/>
  <c r="J8" i="7"/>
  <c r="K8" i="7" s="1"/>
  <c r="J9" i="7"/>
  <c r="J10" i="7"/>
  <c r="J11" i="7"/>
  <c r="J12" i="7"/>
  <c r="J13" i="7"/>
  <c r="J14" i="7"/>
  <c r="J15" i="7"/>
  <c r="J16" i="7"/>
  <c r="J17" i="7"/>
  <c r="J18" i="7"/>
  <c r="J19" i="7"/>
  <c r="J20" i="7"/>
  <c r="J21" i="7"/>
  <c r="J22" i="7"/>
  <c r="J23" i="7"/>
  <c r="J24" i="7"/>
  <c r="J25" i="7"/>
  <c r="J26" i="7"/>
  <c r="J27" i="7"/>
  <c r="J28" i="7"/>
  <c r="J29" i="7"/>
  <c r="J30" i="7"/>
  <c r="J31" i="7"/>
  <c r="J32" i="7"/>
  <c r="A1" i="7"/>
  <c r="A2" i="7"/>
  <c r="E3" i="7"/>
  <c r="H3" i="7"/>
  <c r="D6" i="7"/>
  <c r="F6" i="7"/>
  <c r="H6" i="7"/>
  <c r="J6" i="7"/>
  <c r="K6" i="7"/>
  <c r="A7" i="7"/>
  <c r="B7" i="7"/>
  <c r="C7" i="7"/>
  <c r="D7" i="7"/>
  <c r="F7" i="7"/>
  <c r="J7" i="7"/>
  <c r="K7" i="7"/>
  <c r="B34" i="7"/>
  <c r="F34" i="7"/>
  <c r="H34" i="7"/>
  <c r="D36" i="7"/>
  <c r="H36" i="7"/>
  <c r="J8" i="8"/>
  <c r="K8" i="8" s="1"/>
  <c r="J9" i="8"/>
  <c r="J10" i="8"/>
  <c r="J11" i="8"/>
  <c r="J12" i="8"/>
  <c r="J13" i="8"/>
  <c r="J14" i="8"/>
  <c r="J15" i="8"/>
  <c r="J16" i="8"/>
  <c r="J17" i="8"/>
  <c r="J18" i="8"/>
  <c r="J19" i="8"/>
  <c r="J20" i="8"/>
  <c r="J21" i="8"/>
  <c r="J22" i="8"/>
  <c r="J23" i="8"/>
  <c r="J24" i="8"/>
  <c r="J25" i="8"/>
  <c r="J26" i="8"/>
  <c r="J27" i="8"/>
  <c r="J28" i="8"/>
  <c r="J29" i="8"/>
  <c r="J30" i="8"/>
  <c r="J31" i="8"/>
  <c r="J32" i="8"/>
  <c r="A1" i="8"/>
  <c r="A2" i="8"/>
  <c r="E3" i="8"/>
  <c r="H3" i="8"/>
  <c r="D6" i="8"/>
  <c r="F6" i="8"/>
  <c r="H6" i="8"/>
  <c r="J6" i="8"/>
  <c r="K6" i="8"/>
  <c r="A7" i="8"/>
  <c r="B7" i="8"/>
  <c r="C7" i="8"/>
  <c r="D7" i="8"/>
  <c r="F7" i="8"/>
  <c r="J7" i="8"/>
  <c r="K7" i="8"/>
  <c r="B34" i="8"/>
  <c r="F34" i="8"/>
  <c r="H34" i="8"/>
  <c r="D36" i="8"/>
  <c r="H36" i="8"/>
  <c r="J8" i="9"/>
  <c r="K8" i="9" s="1"/>
  <c r="J9" i="9"/>
  <c r="J10" i="9"/>
  <c r="J11" i="9"/>
  <c r="J12" i="9"/>
  <c r="J13" i="9"/>
  <c r="J14" i="9"/>
  <c r="J15" i="9"/>
  <c r="J16" i="9"/>
  <c r="J17" i="9"/>
  <c r="J18" i="9"/>
  <c r="J19" i="9"/>
  <c r="J20" i="9"/>
  <c r="J21" i="9"/>
  <c r="J22" i="9"/>
  <c r="J23" i="9"/>
  <c r="J24" i="9"/>
  <c r="J25" i="9"/>
  <c r="J26" i="9"/>
  <c r="J27" i="9"/>
  <c r="J28" i="9"/>
  <c r="J29" i="9"/>
  <c r="J30" i="9"/>
  <c r="J31" i="9"/>
  <c r="J32" i="9"/>
  <c r="A1" i="9"/>
  <c r="A2" i="9"/>
  <c r="E3" i="9"/>
  <c r="H3" i="9"/>
  <c r="D6" i="9"/>
  <c r="F6" i="9"/>
  <c r="H6" i="9"/>
  <c r="J6" i="9"/>
  <c r="K6" i="9"/>
  <c r="A7" i="9"/>
  <c r="B7" i="9"/>
  <c r="C7" i="9"/>
  <c r="D7" i="9"/>
  <c r="F7" i="9"/>
  <c r="J7" i="9"/>
  <c r="K7" i="9"/>
  <c r="B34" i="9"/>
  <c r="F34" i="9"/>
  <c r="H34" i="9"/>
  <c r="D36" i="9"/>
  <c r="H36" i="9"/>
  <c r="J8" i="10"/>
  <c r="K8" i="10" s="1"/>
  <c r="J9" i="10"/>
  <c r="J10" i="10"/>
  <c r="J11" i="10"/>
  <c r="J12" i="10"/>
  <c r="J13" i="10"/>
  <c r="J14" i="10"/>
  <c r="J15" i="10"/>
  <c r="J16" i="10"/>
  <c r="J17" i="10"/>
  <c r="J18" i="10"/>
  <c r="J19" i="10"/>
  <c r="J20" i="10"/>
  <c r="J21" i="10"/>
  <c r="J22" i="10"/>
  <c r="J23" i="10"/>
  <c r="J24" i="10"/>
  <c r="J25" i="10"/>
  <c r="J26" i="10"/>
  <c r="J27" i="10"/>
  <c r="J28" i="10"/>
  <c r="J29" i="10"/>
  <c r="J30" i="10"/>
  <c r="J31" i="10"/>
  <c r="J32" i="10"/>
  <c r="A1" i="10"/>
  <c r="A2" i="10"/>
  <c r="E3" i="10"/>
  <c r="D6" i="10"/>
  <c r="F6" i="10"/>
  <c r="H6" i="10"/>
  <c r="J6" i="10"/>
  <c r="K6" i="10"/>
  <c r="A7" i="10"/>
  <c r="B7" i="10"/>
  <c r="C7" i="10"/>
  <c r="D7" i="10"/>
  <c r="F7" i="10"/>
  <c r="J7" i="10"/>
  <c r="K7" i="10"/>
  <c r="B34" i="10"/>
  <c r="F34" i="10"/>
  <c r="H34" i="10"/>
  <c r="D36" i="10"/>
  <c r="H36" i="10"/>
  <c r="J8" i="11"/>
  <c r="K8" i="11" s="1"/>
  <c r="J9" i="11"/>
  <c r="J10" i="11"/>
  <c r="J11" i="11"/>
  <c r="J12" i="11"/>
  <c r="J13" i="11"/>
  <c r="J14" i="11"/>
  <c r="J15" i="11"/>
  <c r="J16" i="11"/>
  <c r="J17" i="11"/>
  <c r="J18" i="11"/>
  <c r="J19" i="11"/>
  <c r="J20" i="11"/>
  <c r="J21" i="11"/>
  <c r="J22" i="11"/>
  <c r="J23" i="11"/>
  <c r="J24" i="11"/>
  <c r="J25" i="11"/>
  <c r="J26" i="11"/>
  <c r="J27" i="11"/>
  <c r="J28" i="11"/>
  <c r="J29" i="11"/>
  <c r="J30" i="11"/>
  <c r="J31" i="11"/>
  <c r="J32" i="11"/>
  <c r="A1" i="11"/>
  <c r="A2" i="11"/>
  <c r="E3" i="11"/>
  <c r="H3" i="11"/>
  <c r="D6" i="11"/>
  <c r="F6" i="11"/>
  <c r="H6" i="11"/>
  <c r="J6" i="11"/>
  <c r="K6" i="11"/>
  <c r="A7" i="11"/>
  <c r="B7" i="11"/>
  <c r="C7" i="11"/>
  <c r="D7" i="11"/>
  <c r="F7" i="11"/>
  <c r="J7" i="11"/>
  <c r="K7" i="11"/>
  <c r="B34" i="11"/>
  <c r="F34" i="11"/>
  <c r="H34" i="11"/>
  <c r="D36" i="11"/>
  <c r="H36" i="11"/>
  <c r="J8" i="12"/>
  <c r="K8" i="12" s="1"/>
  <c r="J9" i="12"/>
  <c r="J10" i="12"/>
  <c r="J11" i="12"/>
  <c r="J12" i="12"/>
  <c r="J13" i="12"/>
  <c r="J14" i="12"/>
  <c r="J15" i="12"/>
  <c r="J16" i="12"/>
  <c r="J17" i="12"/>
  <c r="J18" i="12"/>
  <c r="J19" i="12"/>
  <c r="J20" i="12"/>
  <c r="J21" i="12"/>
  <c r="J22" i="12"/>
  <c r="J23" i="12"/>
  <c r="J24" i="12"/>
  <c r="J25" i="12"/>
  <c r="J26" i="12"/>
  <c r="J27" i="12"/>
  <c r="J28" i="12"/>
  <c r="J29" i="12"/>
  <c r="J30" i="12"/>
  <c r="J31" i="12"/>
  <c r="J32" i="12"/>
  <c r="A1" i="12"/>
  <c r="E3" i="12"/>
  <c r="H3" i="12"/>
  <c r="D6" i="12"/>
  <c r="F6" i="12"/>
  <c r="H6" i="12"/>
  <c r="J6" i="12"/>
  <c r="K6" i="12"/>
  <c r="A7" i="12"/>
  <c r="B7" i="12"/>
  <c r="C7" i="12"/>
  <c r="D7" i="12"/>
  <c r="F7" i="12"/>
  <c r="J7" i="12"/>
  <c r="K7" i="12"/>
  <c r="B34" i="12"/>
  <c r="F34" i="12"/>
  <c r="H34" i="12"/>
  <c r="D36" i="12"/>
  <c r="H36" i="12"/>
  <c r="J34" i="11" l="1"/>
  <c r="C37" i="10" s="1"/>
  <c r="J34" i="9"/>
  <c r="J34" i="4"/>
  <c r="F37" i="4" s="1"/>
  <c r="K34" i="9"/>
  <c r="K34" i="11"/>
  <c r="K34" i="10"/>
  <c r="J34" i="12"/>
  <c r="K34" i="12"/>
  <c r="J34" i="10"/>
  <c r="F37" i="10" s="1"/>
  <c r="J34" i="8"/>
  <c r="K34" i="8"/>
  <c r="J34" i="7"/>
  <c r="F37" i="7" s="1"/>
  <c r="K34" i="7"/>
  <c r="K34" i="5"/>
  <c r="J34" i="5"/>
  <c r="F37" i="5" s="1"/>
  <c r="J34" i="3"/>
  <c r="L8" i="4"/>
  <c r="L10" i="4"/>
  <c r="L14" i="4"/>
  <c r="L16" i="4"/>
  <c r="L18" i="4"/>
  <c r="L20" i="4"/>
  <c r="L22" i="4"/>
  <c r="L24" i="4"/>
  <c r="L26" i="4"/>
  <c r="L28" i="4"/>
  <c r="L30" i="4"/>
  <c r="L32" i="4"/>
  <c r="L9" i="4"/>
  <c r="L11" i="4"/>
  <c r="L13" i="4"/>
  <c r="L15" i="4"/>
  <c r="L19" i="4"/>
  <c r="L21" i="4"/>
  <c r="L23" i="4"/>
  <c r="L25" i="4"/>
  <c r="L27" i="4"/>
  <c r="L29" i="4"/>
  <c r="K34" i="6"/>
  <c r="J34" i="6"/>
  <c r="K34" i="3"/>
  <c r="F37" i="11" l="1"/>
  <c r="C37" i="9"/>
  <c r="C37" i="4"/>
  <c r="C37" i="3"/>
  <c r="F37" i="9"/>
  <c r="C37" i="8"/>
  <c r="C37" i="11"/>
  <c r="F37" i="12"/>
  <c r="F37" i="8"/>
  <c r="C37" i="7"/>
  <c r="C37" i="6"/>
  <c r="F37" i="6"/>
  <c r="C37" i="5"/>
  <c r="J36" i="3"/>
  <c r="L17" i="4" l="1"/>
  <c r="L12" i="4"/>
  <c r="K34" i="4" l="1"/>
  <c r="J36" i="4" s="1"/>
  <c r="J36" i="12" l="1"/>
  <c r="J36" i="9"/>
  <c r="J36" i="5"/>
  <c r="J36" i="11"/>
  <c r="J36" i="8"/>
  <c r="J36" i="7"/>
  <c r="J36" i="6"/>
  <c r="J36" i="10"/>
  <c r="R6" i="3"/>
  <c r="R7" i="3" l="1"/>
  <c r="R8" i="3" l="1"/>
  <c r="R9" i="3" l="1"/>
  <c r="R10" i="3" l="1"/>
  <c r="R11" i="3" l="1"/>
  <c r="R12" i="3" l="1"/>
  <c r="R13" i="3" l="1"/>
  <c r="R14" i="3" l="1"/>
  <c r="R15" i="3" l="1"/>
  <c r="R16" i="3" l="1"/>
  <c r="R17" i="3" l="1"/>
  <c r="R18" i="3" l="1"/>
  <c r="R19" i="3" l="1"/>
  <c r="R20" i="3" l="1"/>
  <c r="R21" i="3" l="1"/>
  <c r="R22" i="3" l="1"/>
  <c r="R23" i="3" l="1"/>
  <c r="R24" i="3" l="1"/>
  <c r="R25" i="3" l="1"/>
  <c r="R26" i="3" l="1"/>
  <c r="R27" i="3" l="1"/>
  <c r="R28" i="3" l="1"/>
  <c r="R29" i="3" l="1"/>
  <c r="R30" i="3" l="1"/>
  <c r="R31" i="3" l="1"/>
  <c r="R32" i="3" l="1"/>
  <c r="R33" i="3" l="1"/>
  <c r="R34" i="3" l="1"/>
  <c r="R35" i="3" l="1"/>
  <c r="R36" i="3" l="1"/>
  <c r="R37" i="3" l="1"/>
  <c r="R38" i="3" l="1"/>
  <c r="R39" i="3" l="1"/>
  <c r="R40" i="3" l="1"/>
  <c r="R41" i="3" l="1"/>
  <c r="R42" i="3" l="1"/>
  <c r="R43" i="3" l="1"/>
  <c r="R44" i="3" l="1"/>
  <c r="R45" i="3" l="1"/>
  <c r="R46" i="3" l="1"/>
  <c r="R47" i="3" l="1"/>
  <c r="R48" i="3" l="1"/>
  <c r="R49" i="3" l="1"/>
  <c r="R50" i="3" l="1"/>
  <c r="R51" i="3" l="1"/>
  <c r="R52" i="3" l="1"/>
  <c r="R53" i="3" l="1"/>
  <c r="R54" i="3" l="1"/>
  <c r="R55" i="3" l="1"/>
  <c r="R56" i="3" l="1"/>
  <c r="R57" i="3" l="1"/>
  <c r="R58" i="3" l="1"/>
  <c r="R59" i="3" l="1"/>
  <c r="R60" i="3" l="1"/>
  <c r="R61" i="3" l="1"/>
  <c r="R62" i="3" l="1"/>
  <c r="R63" i="3" l="1"/>
  <c r="R64" i="3" l="1"/>
  <c r="R65" i="3" l="1"/>
  <c r="R66" i="3" l="1"/>
  <c r="R67" i="3" l="1"/>
  <c r="R68" i="3" l="1"/>
  <c r="R69" i="3" l="1"/>
  <c r="R70" i="3" l="1"/>
  <c r="R71" i="3" l="1"/>
  <c r="R72" i="3" l="1"/>
  <c r="R73" i="3" l="1"/>
  <c r="R74" i="3" l="1"/>
  <c r="R75" i="3" l="1"/>
  <c r="R76" i="3" l="1"/>
  <c r="R77" i="3" l="1"/>
  <c r="R78" i="3" l="1"/>
  <c r="R79" i="3" l="1"/>
  <c r="R80" i="3" l="1"/>
  <c r="R81" i="3" l="1"/>
  <c r="R82" i="3" l="1"/>
  <c r="R83" i="3" l="1"/>
  <c r="R84" i="3" l="1"/>
  <c r="R85" i="3" l="1"/>
  <c r="R86" i="3" l="1"/>
  <c r="R87" i="3" l="1"/>
  <c r="R88" i="3" l="1"/>
  <c r="R89" i="3" l="1"/>
  <c r="R90" i="3" l="1"/>
  <c r="R91" i="3" l="1"/>
  <c r="R92" i="3" l="1"/>
  <c r="R93" i="3" l="1"/>
  <c r="R94" i="3" l="1"/>
  <c r="R95" i="3" l="1"/>
  <c r="R96" i="3" l="1"/>
  <c r="R97" i="3" l="1"/>
  <c r="R98" i="3" l="1"/>
  <c r="R99" i="3" l="1"/>
  <c r="R100" i="3" l="1"/>
  <c r="R101" i="3" l="1"/>
  <c r="R102" i="3" l="1"/>
  <c r="R103" i="3" l="1"/>
  <c r="R104" i="3" l="1"/>
  <c r="R105" i="3" l="1"/>
  <c r="R106" i="3" l="1"/>
  <c r="R107" i="3" l="1"/>
  <c r="R108" i="3" l="1"/>
  <c r="R109" i="3" l="1"/>
  <c r="R110" i="3" l="1"/>
  <c r="R111" i="3" l="1"/>
  <c r="R112" i="3" l="1"/>
  <c r="R113" i="3" l="1"/>
  <c r="R114" i="3" l="1"/>
  <c r="R115" i="3" l="1"/>
  <c r="R116" i="3" l="1"/>
  <c r="R117" i="3" l="1"/>
  <c r="R118" i="3" l="1"/>
  <c r="R119" i="3" l="1"/>
  <c r="R120" i="3" l="1"/>
  <c r="R121" i="3" l="1"/>
  <c r="R122" i="3" l="1"/>
  <c r="R123" i="3" l="1"/>
  <c r="R124" i="3" l="1"/>
  <c r="R125" i="3" l="1"/>
  <c r="R126" i="3" l="1"/>
  <c r="R127" i="3" l="1"/>
  <c r="R128" i="3" l="1"/>
  <c r="R129" i="3" l="1"/>
  <c r="R130" i="3" l="1"/>
  <c r="R131" i="3" l="1"/>
  <c r="R132" i="3" l="1"/>
  <c r="R133" i="3" l="1"/>
  <c r="R134" i="3" l="1"/>
  <c r="R135" i="3" l="1"/>
  <c r="R136" i="3" l="1"/>
  <c r="R137" i="3" l="1"/>
  <c r="R138" i="3" l="1"/>
  <c r="R139" i="3" l="1"/>
  <c r="R140" i="3" l="1"/>
  <c r="R141" i="3" l="1"/>
  <c r="R142" i="3" l="1"/>
  <c r="R143" i="3" l="1"/>
  <c r="R144" i="3" l="1"/>
  <c r="R145" i="3" l="1"/>
  <c r="R146" i="3" l="1"/>
  <c r="R147" i="3" l="1"/>
  <c r="R148" i="3" l="1"/>
  <c r="R149" i="3" l="1"/>
  <c r="R150" i="3" l="1"/>
  <c r="R151" i="3" l="1"/>
  <c r="R152" i="3" l="1"/>
  <c r="R153" i="3" l="1"/>
  <c r="R154" i="3" l="1"/>
  <c r="R155" i="3" l="1"/>
  <c r="R156" i="3" l="1"/>
  <c r="R157" i="3" l="1"/>
  <c r="R158" i="3" l="1"/>
  <c r="R159" i="3" l="1"/>
  <c r="R160" i="3" l="1"/>
  <c r="R161" i="3" l="1"/>
  <c r="R162" i="3" l="1"/>
  <c r="R163" i="3" l="1"/>
  <c r="R164" i="3" l="1"/>
  <c r="R165" i="3" l="1"/>
  <c r="R166" i="3" l="1"/>
  <c r="R167" i="3" l="1"/>
  <c r="R168" i="3" l="1"/>
  <c r="R169" i="3" l="1"/>
  <c r="R170" i="3" l="1"/>
  <c r="R171" i="3" l="1"/>
  <c r="R172" i="3" l="1"/>
  <c r="R173" i="3" l="1"/>
  <c r="R174" i="3" l="1"/>
  <c r="R175" i="3" l="1"/>
  <c r="R176" i="3" l="1"/>
  <c r="R177" i="3" l="1"/>
  <c r="R178" i="3" l="1"/>
  <c r="R179" i="3" l="1"/>
  <c r="R180" i="3" l="1"/>
  <c r="R181" i="3" l="1"/>
  <c r="R182" i="3" l="1"/>
  <c r="R183" i="3" l="1"/>
  <c r="R184" i="3" l="1"/>
  <c r="R185" i="3" l="1"/>
  <c r="R186" i="3" l="1"/>
  <c r="R187" i="3" l="1"/>
  <c r="R188" i="3" l="1"/>
  <c r="R189" i="3" l="1"/>
  <c r="R190" i="3" l="1"/>
  <c r="R191" i="3" l="1"/>
  <c r="R192" i="3" l="1"/>
  <c r="R193" i="3" l="1"/>
  <c r="R194" i="3" l="1"/>
  <c r="R195" i="3" l="1"/>
  <c r="R196" i="3" l="1"/>
  <c r="R197" i="3" l="1"/>
  <c r="R198" i="3" l="1"/>
  <c r="R199" i="3" l="1"/>
  <c r="R200" i="3" l="1"/>
  <c r="R201" i="3" l="1"/>
  <c r="R202" i="3" l="1"/>
  <c r="R203" i="3" l="1"/>
  <c r="R204" i="3" l="1"/>
  <c r="R205" i="3" l="1"/>
  <c r="R206" i="3" l="1"/>
  <c r="R207" i="3" l="1"/>
  <c r="R208" i="3" l="1"/>
  <c r="R209" i="3" l="1"/>
  <c r="R210" i="3" l="1"/>
  <c r="R211" i="3" l="1"/>
  <c r="R212" i="3" l="1"/>
  <c r="R213" i="3" l="1"/>
  <c r="R214" i="3" l="1"/>
  <c r="R215" i="3" l="1"/>
  <c r="R216" i="3" l="1"/>
  <c r="R217" i="3" l="1"/>
  <c r="R218" i="3" l="1"/>
  <c r="R219" i="3" l="1"/>
  <c r="R220" i="3" l="1"/>
  <c r="R221" i="3" l="1"/>
  <c r="R222" i="3" l="1"/>
  <c r="R223" i="3" l="1"/>
  <c r="R224" i="3" l="1"/>
  <c r="R225" i="3" l="1"/>
  <c r="R226" i="3" l="1"/>
  <c r="R227" i="3" l="1"/>
  <c r="R228" i="3" l="1"/>
  <c r="R229" i="3" l="1"/>
  <c r="R230" i="3" l="1"/>
  <c r="R231" i="3" l="1"/>
  <c r="R232" i="3" l="1"/>
  <c r="R233" i="3" l="1"/>
  <c r="R234" i="3" l="1"/>
  <c r="R235" i="3" l="1"/>
  <c r="R236" i="3" l="1"/>
  <c r="R237" i="3" l="1"/>
  <c r="R238" i="3" l="1"/>
  <c r="R239" i="3" l="1"/>
  <c r="R240" i="3" l="1"/>
  <c r="R241" i="3" l="1"/>
  <c r="R242" i="3" l="1"/>
  <c r="R243" i="3" l="1"/>
  <c r="R244" i="3" l="1"/>
  <c r="R245" i="3" l="1"/>
  <c r="R246" i="3" l="1"/>
  <c r="R247" i="3" l="1"/>
  <c r="R248" i="3" l="1"/>
  <c r="R249" i="3" l="1"/>
  <c r="R250" i="3" l="1"/>
  <c r="R251" i="3" l="1"/>
  <c r="R252" i="3" l="1"/>
  <c r="R253" i="3" l="1"/>
  <c r="R254" i="3" l="1"/>
  <c r="R255" i="3" l="1"/>
  <c r="R256" i="3" l="1"/>
  <c r="R257" i="3" l="1"/>
  <c r="R258" i="3" l="1"/>
  <c r="R259" i="3" l="1"/>
  <c r="R260" i="3" l="1"/>
  <c r="R261" i="3" l="1"/>
  <c r="R262" i="3" l="1"/>
  <c r="R263" i="3" l="1"/>
  <c r="R264" i="3" l="1"/>
  <c r="R265" i="3" l="1"/>
  <c r="R266" i="3" l="1"/>
  <c r="R267" i="3" l="1"/>
  <c r="R268" i="3" l="1"/>
  <c r="R269" i="3" l="1"/>
  <c r="R270" i="3" l="1"/>
  <c r="R271" i="3" l="1"/>
  <c r="R272" i="3" l="1"/>
  <c r="R273" i="3" l="1"/>
  <c r="R274" i="3" l="1"/>
  <c r="R275" i="3" l="1"/>
  <c r="R276" i="3" l="1"/>
  <c r="R277" i="3" l="1"/>
  <c r="R278" i="3" l="1"/>
  <c r="R279" i="3" l="1"/>
  <c r="R280" i="3" l="1"/>
  <c r="R281" i="3" l="1"/>
  <c r="R282" i="3" l="1"/>
  <c r="R283" i="3" l="1"/>
  <c r="R284" i="3" l="1"/>
  <c r="R285" i="3" l="1"/>
  <c r="R286" i="3" l="1"/>
  <c r="R287" i="3" l="1"/>
  <c r="R288" i="3" l="1"/>
  <c r="R289" i="3" l="1"/>
  <c r="R290" i="3" l="1"/>
  <c r="R291" i="3" l="1"/>
  <c r="R292" i="3" l="1"/>
  <c r="R293" i="3" l="1"/>
  <c r="R294" i="3" l="1"/>
  <c r="R295" i="3" l="1"/>
  <c r="R296" i="3" l="1"/>
  <c r="R297" i="3" l="1"/>
  <c r="R298" i="3" l="1"/>
  <c r="R299" i="3" l="1"/>
  <c r="R300" i="3" l="1"/>
  <c r="R301" i="3" l="1"/>
  <c r="R302" i="3" l="1"/>
  <c r="R303" i="3" l="1"/>
  <c r="R304" i="3" l="1"/>
  <c r="R305" i="3" l="1"/>
  <c r="R306" i="3" l="1"/>
  <c r="R307" i="3" l="1"/>
  <c r="R308" i="3" l="1"/>
  <c r="R309" i="3" l="1"/>
  <c r="R310" i="3" l="1"/>
  <c r="R311" i="3" l="1"/>
  <c r="R312" i="3" l="1"/>
  <c r="R313" i="3" l="1"/>
  <c r="R314" i="3" l="1"/>
  <c r="R315" i="3" l="1"/>
  <c r="R316" i="3" l="1"/>
  <c r="R317" i="3" l="1"/>
  <c r="R318" i="3" l="1"/>
  <c r="R319" i="3" l="1"/>
  <c r="R320" i="3" l="1"/>
  <c r="R321" i="3" l="1"/>
  <c r="R322" i="3" l="1"/>
  <c r="R323" i="3" l="1"/>
  <c r="R324" i="3" l="1"/>
  <c r="R325" i="3" l="1"/>
  <c r="R326" i="3" l="1"/>
  <c r="R327" i="3" l="1"/>
  <c r="R328" i="3" l="1"/>
  <c r="R329" i="3" l="1"/>
  <c r="R330" i="3" l="1"/>
  <c r="R331" i="3" l="1"/>
  <c r="R332" i="3" l="1"/>
  <c r="R333" i="3" l="1"/>
  <c r="R334" i="3" l="1"/>
  <c r="R335" i="3" l="1"/>
  <c r="R336" i="3" l="1"/>
  <c r="R337" i="3" l="1"/>
  <c r="R338" i="3" l="1"/>
  <c r="R339" i="3" l="1"/>
  <c r="R340" i="3" l="1"/>
  <c r="R341" i="3" l="1"/>
  <c r="R342" i="3" l="1"/>
  <c r="R343" i="3" l="1"/>
  <c r="R344" i="3" l="1"/>
  <c r="R345" i="3" l="1"/>
  <c r="R346" i="3" l="1"/>
  <c r="R347" i="3" l="1"/>
  <c r="R348" i="3" l="1"/>
  <c r="R349" i="3" l="1"/>
  <c r="R350" i="3" l="1"/>
  <c r="R351" i="3" l="1"/>
  <c r="R352" i="3" l="1"/>
  <c r="R353" i="3" l="1"/>
  <c r="R354" i="3" l="1"/>
  <c r="R355" i="3" l="1"/>
  <c r="R356" i="3" l="1"/>
  <c r="R357" i="3" l="1"/>
  <c r="R358" i="3" l="1"/>
  <c r="R359" i="3" l="1"/>
  <c r="R360" i="3" l="1"/>
  <c r="R361" i="3" l="1"/>
  <c r="R362" i="3" l="1"/>
  <c r="R363" i="3" l="1"/>
  <c r="R364" i="3" l="1"/>
  <c r="R365" i="3" l="1"/>
  <c r="R366" i="3" l="1"/>
  <c r="R367" i="3" l="1"/>
  <c r="R368" i="3" l="1"/>
  <c r="R369" i="3" l="1"/>
  <c r="R370" i="3" l="1"/>
  <c r="R371" i="3" l="1"/>
  <c r="R372" i="3" l="1"/>
  <c r="R373" i="3" l="1"/>
  <c r="R374" i="3" l="1"/>
  <c r="R375" i="3" l="1"/>
  <c r="R376" i="3" l="1"/>
  <c r="R377" i="3" l="1"/>
  <c r="R378" i="3" l="1"/>
  <c r="R379" i="3" l="1"/>
  <c r="R380" i="3" l="1"/>
  <c r="R381" i="3" l="1"/>
  <c r="R382" i="3" l="1"/>
  <c r="R383" i="3" l="1"/>
  <c r="R384" i="3" l="1"/>
  <c r="R385" i="3" l="1"/>
  <c r="R386" i="3" l="1"/>
  <c r="R387" i="3" l="1"/>
  <c r="R388" i="3" l="1"/>
  <c r="R389" i="3" l="1"/>
  <c r="R390" i="3" l="1"/>
  <c r="R391" i="3" l="1"/>
  <c r="R392" i="3" l="1"/>
  <c r="R393" i="3" l="1"/>
  <c r="R394" i="3" l="1"/>
  <c r="R395" i="3" l="1"/>
  <c r="R396" i="3" l="1"/>
  <c r="R397" i="3" l="1"/>
  <c r="R398" i="3" l="1"/>
  <c r="R399" i="3" l="1"/>
  <c r="R400" i="3" l="1"/>
  <c r="R401" i="3" l="1"/>
  <c r="R402" i="3" l="1"/>
  <c r="R403" i="3" l="1"/>
  <c r="R404" i="3" l="1"/>
  <c r="R405" i="3" l="1"/>
  <c r="R406" i="3" l="1"/>
  <c r="R407" i="3" l="1"/>
  <c r="R408" i="3" l="1"/>
  <c r="R409" i="3" l="1"/>
  <c r="R410" i="3" l="1"/>
  <c r="R411" i="3" l="1"/>
  <c r="R412" i="3" l="1"/>
  <c r="R413" i="3" l="1"/>
  <c r="R414" i="3" l="1"/>
  <c r="R415" i="3" l="1"/>
  <c r="R416" i="3" l="1"/>
  <c r="R417" i="3" l="1"/>
  <c r="R418" i="3" l="1"/>
  <c r="R419" i="3" l="1"/>
  <c r="R420" i="3" l="1"/>
  <c r="R421" i="3" l="1"/>
  <c r="R422" i="3" l="1"/>
  <c r="R423" i="3" l="1"/>
  <c r="R424" i="3" l="1"/>
  <c r="R425" i="3" l="1"/>
  <c r="R426" i="3" l="1"/>
  <c r="R427" i="3" l="1"/>
  <c r="R428" i="3" l="1"/>
  <c r="R429" i="3" l="1"/>
  <c r="R430" i="3" l="1"/>
  <c r="R431" i="3" l="1"/>
  <c r="R432" i="3" l="1"/>
  <c r="R433" i="3" l="1"/>
  <c r="R434" i="3" l="1"/>
  <c r="R435" i="3" l="1"/>
  <c r="R436" i="3" l="1"/>
  <c r="R437" i="3" l="1"/>
  <c r="R438" i="3" l="1"/>
  <c r="R439" i="3" l="1"/>
  <c r="R440" i="3" l="1"/>
  <c r="R441" i="3" l="1"/>
  <c r="R442" i="3" l="1"/>
  <c r="R443" i="3" l="1"/>
  <c r="R444" i="3" l="1"/>
  <c r="R445" i="3" l="1"/>
  <c r="R446" i="3" l="1"/>
  <c r="R447" i="3" l="1"/>
  <c r="R448" i="3" l="1"/>
  <c r="R449" i="3" l="1"/>
  <c r="R450" i="3" l="1"/>
  <c r="R451" i="3" l="1"/>
  <c r="R452" i="3" l="1"/>
  <c r="R453" i="3" l="1"/>
  <c r="R454" i="3" l="1"/>
  <c r="R455" i="3" l="1"/>
  <c r="R456" i="3" l="1"/>
  <c r="R457" i="3" l="1"/>
  <c r="R458" i="3" l="1"/>
  <c r="R459" i="3" l="1"/>
  <c r="R460" i="3" l="1"/>
  <c r="R461" i="3" l="1"/>
  <c r="R462" i="3" l="1"/>
  <c r="R463" i="3" l="1"/>
  <c r="R464" i="3" l="1"/>
  <c r="R465" i="3" l="1"/>
  <c r="R466" i="3" l="1"/>
  <c r="R467" i="3" l="1"/>
  <c r="R468" i="3" l="1"/>
  <c r="R469" i="3" l="1"/>
  <c r="R470" i="3" l="1"/>
  <c r="R471" i="3" l="1"/>
  <c r="R472" i="3" l="1"/>
  <c r="R473" i="3" l="1"/>
  <c r="R474" i="3" l="1"/>
  <c r="R475" i="3" l="1"/>
  <c r="R476" i="3" l="1"/>
  <c r="R477" i="3" l="1"/>
  <c r="R478" i="3" l="1"/>
  <c r="R479" i="3" l="1"/>
  <c r="R480" i="3" l="1"/>
  <c r="R481" i="3" l="1"/>
  <c r="R482" i="3" l="1"/>
  <c r="R483" i="3" l="1"/>
  <c r="R484" i="3" l="1"/>
  <c r="R485" i="3" l="1"/>
  <c r="R486" i="3" l="1"/>
  <c r="R487" i="3" l="1"/>
  <c r="R488" i="3" l="1"/>
  <c r="R489" i="3" l="1"/>
  <c r="R490" i="3" l="1"/>
  <c r="R491" i="3" l="1"/>
  <c r="R492" i="3" l="1"/>
  <c r="R493" i="3" l="1"/>
  <c r="R494" i="3" l="1"/>
  <c r="R495" i="3" l="1"/>
  <c r="R496" i="3" l="1"/>
  <c r="R497" i="3" l="1"/>
  <c r="R498" i="3" l="1"/>
  <c r="R499" i="3" l="1"/>
  <c r="R500" i="3" l="1"/>
  <c r="R501" i="3" l="1"/>
  <c r="R502" i="3" l="1"/>
  <c r="R503" i="3" l="1"/>
  <c r="R504" i="3" l="1"/>
  <c r="R505" i="3" l="1"/>
  <c r="R506" i="3" l="1"/>
  <c r="R507" i="3" l="1"/>
  <c r="R508" i="3" l="1"/>
  <c r="R509" i="3" l="1"/>
  <c r="R510" i="3" l="1"/>
  <c r="R511" i="3" l="1"/>
  <c r="R512" i="3" l="1"/>
  <c r="R513" i="3" l="1"/>
  <c r="R514" i="3" l="1"/>
  <c r="R515" i="3" l="1"/>
  <c r="R516" i="3" l="1"/>
  <c r="R517" i="3" l="1"/>
  <c r="R518" i="3" l="1"/>
  <c r="R519" i="3" l="1"/>
  <c r="R520" i="3" l="1"/>
  <c r="R521" i="3" l="1"/>
  <c r="R522" i="3" l="1"/>
  <c r="R523" i="3" l="1"/>
  <c r="R524" i="3" l="1"/>
  <c r="R525" i="3" l="1"/>
  <c r="R526" i="3" l="1"/>
  <c r="R527" i="3" l="1"/>
  <c r="R528" i="3" l="1"/>
  <c r="R529" i="3" l="1"/>
  <c r="R530" i="3" l="1"/>
  <c r="R531" i="3" l="1"/>
  <c r="R532" i="3" l="1"/>
  <c r="R533" i="3" l="1"/>
  <c r="R534" i="3" l="1"/>
  <c r="R535" i="3" l="1"/>
  <c r="R536" i="3" l="1"/>
  <c r="R537" i="3" l="1"/>
  <c r="R538" i="3" l="1"/>
  <c r="R539" i="3" l="1"/>
  <c r="R540" i="3" l="1"/>
  <c r="R541" i="3" l="1"/>
  <c r="R542" i="3" l="1"/>
  <c r="R543" i="3" l="1"/>
  <c r="R544" i="3" l="1"/>
  <c r="R545" i="3" l="1"/>
  <c r="R546" i="3" l="1"/>
  <c r="R547" i="3" l="1"/>
  <c r="R548" i="3" l="1"/>
  <c r="R549" i="3" l="1"/>
  <c r="R550" i="3" l="1"/>
  <c r="R551" i="3" l="1"/>
  <c r="R552" i="3" l="1"/>
  <c r="R553" i="3" l="1"/>
  <c r="R554" i="3" l="1"/>
  <c r="R555" i="3" l="1"/>
  <c r="R556" i="3" l="1"/>
  <c r="R557" i="3" l="1"/>
  <c r="R558" i="3" l="1"/>
  <c r="R559" i="3" l="1"/>
  <c r="R560" i="3" l="1"/>
  <c r="R561" i="3" l="1"/>
  <c r="R562" i="3" l="1"/>
  <c r="R563" i="3" l="1"/>
  <c r="R564" i="3" l="1"/>
  <c r="R565" i="3" l="1"/>
  <c r="R566" i="3" l="1"/>
  <c r="R567" i="3" l="1"/>
  <c r="R568" i="3" l="1"/>
  <c r="R569" i="3" l="1"/>
  <c r="R570" i="3" l="1"/>
  <c r="R571" i="3" l="1"/>
  <c r="R572" i="3" l="1"/>
  <c r="R573" i="3" l="1"/>
  <c r="R574" i="3" l="1"/>
  <c r="R575" i="3" l="1"/>
  <c r="R576" i="3" l="1"/>
  <c r="R577" i="3" l="1"/>
  <c r="R578" i="3" l="1"/>
  <c r="R579" i="3" l="1"/>
  <c r="R580" i="3" l="1"/>
  <c r="R581" i="3" l="1"/>
  <c r="R582" i="3" l="1"/>
  <c r="R583" i="3" l="1"/>
  <c r="R584" i="3" l="1"/>
  <c r="R585" i="3" l="1"/>
  <c r="R586" i="3" l="1"/>
  <c r="R587" i="3" l="1"/>
  <c r="R588" i="3" l="1"/>
  <c r="R589" i="3" l="1"/>
  <c r="R590" i="3" l="1"/>
  <c r="R591" i="3" l="1"/>
  <c r="R592" i="3" l="1"/>
  <c r="R593" i="3" l="1"/>
  <c r="R594" i="3" l="1"/>
  <c r="R595" i="3" l="1"/>
  <c r="R596" i="3" l="1"/>
  <c r="R597" i="3" l="1"/>
  <c r="R598" i="3" l="1"/>
  <c r="R599" i="3" l="1"/>
  <c r="R600" i="3" l="1"/>
  <c r="R601" i="3" l="1"/>
  <c r="R602" i="3" l="1"/>
  <c r="R603" i="3" l="1"/>
  <c r="R604" i="3" l="1"/>
  <c r="R605" i="3" l="1"/>
  <c r="R606" i="3" l="1"/>
  <c r="R607" i="3" l="1"/>
  <c r="R608" i="3" l="1"/>
  <c r="R609" i="3" l="1"/>
  <c r="R610" i="3" l="1"/>
  <c r="R611" i="3" l="1"/>
  <c r="R612" i="3" l="1"/>
  <c r="R613" i="3" l="1"/>
  <c r="R614" i="3" l="1"/>
  <c r="R615" i="3" l="1"/>
  <c r="R616" i="3" l="1"/>
  <c r="R617" i="3" l="1"/>
  <c r="R618" i="3" l="1"/>
  <c r="R619" i="3" l="1"/>
  <c r="R620" i="3" l="1"/>
  <c r="R621" i="3" l="1"/>
  <c r="R622" i="3" l="1"/>
  <c r="R623" i="3" l="1"/>
  <c r="R624" i="3" l="1"/>
  <c r="R625" i="3" l="1"/>
  <c r="R626" i="3" l="1"/>
  <c r="R627" i="3" l="1"/>
  <c r="R628" i="3" l="1"/>
  <c r="R629" i="3" l="1"/>
  <c r="R630" i="3" l="1"/>
  <c r="R631" i="3" l="1"/>
  <c r="R632" i="3" l="1"/>
  <c r="R633" i="3" l="1"/>
  <c r="R634" i="3" l="1"/>
  <c r="R635" i="3" l="1"/>
  <c r="R636" i="3" l="1"/>
  <c r="R637" i="3" l="1"/>
  <c r="R638" i="3" l="1"/>
  <c r="R639" i="3" l="1"/>
  <c r="R640" i="3" l="1"/>
  <c r="R641" i="3" l="1"/>
  <c r="R642" i="3" l="1"/>
  <c r="R643" i="3" l="1"/>
  <c r="R644" i="3" l="1"/>
  <c r="R645" i="3" l="1"/>
  <c r="R646" i="3" l="1"/>
  <c r="R647" i="3" l="1"/>
  <c r="R648" i="3" l="1"/>
  <c r="R649" i="3" l="1"/>
  <c r="R650" i="3" l="1"/>
  <c r="R651" i="3" l="1"/>
  <c r="R652" i="3" l="1"/>
  <c r="R653" i="3" l="1"/>
  <c r="R654" i="3" l="1"/>
  <c r="R655" i="3" l="1"/>
  <c r="R656" i="3" l="1"/>
  <c r="R657" i="3" l="1"/>
  <c r="R658" i="3" l="1"/>
  <c r="R659" i="3" l="1"/>
  <c r="R660" i="3" l="1"/>
  <c r="R661" i="3" l="1"/>
  <c r="R662" i="3" l="1"/>
  <c r="R663" i="3" l="1"/>
  <c r="R664" i="3" l="1"/>
  <c r="R665" i="3" l="1"/>
  <c r="R666" i="3" l="1"/>
  <c r="R667" i="3" l="1"/>
  <c r="R668" i="3" l="1"/>
  <c r="R669" i="3" s="1"/>
  <c r="R670" i="3" l="1"/>
  <c r="R671" i="3" l="1"/>
  <c r="R672" i="3" l="1"/>
  <c r="R673" i="3" l="1"/>
  <c r="R674" i="3" l="1"/>
  <c r="R675" i="3" l="1"/>
  <c r="R676" i="3" l="1"/>
  <c r="R677" i="3" l="1"/>
  <c r="R678" i="3" l="1"/>
  <c r="R679" i="3" l="1"/>
  <c r="R680" i="3" l="1"/>
  <c r="R681" i="3" l="1"/>
  <c r="R682" i="3" l="1"/>
  <c r="R683" i="3" l="1"/>
  <c r="R684" i="3" l="1"/>
  <c r="R685" i="3" l="1"/>
  <c r="R686" i="3" l="1"/>
  <c r="R687" i="3" l="1"/>
  <c r="R688" i="3" l="1"/>
  <c r="R689" i="3" l="1"/>
  <c r="R690" i="3" l="1"/>
  <c r="R691" i="3" l="1"/>
  <c r="R692" i="3" l="1"/>
  <c r="R693" i="3" l="1"/>
  <c r="R694" i="3" l="1"/>
  <c r="R695" i="3" l="1"/>
  <c r="R696" i="3" l="1"/>
  <c r="R697" i="3" l="1"/>
  <c r="R698" i="3" l="1"/>
  <c r="R699" i="3" l="1"/>
  <c r="R700" i="3" l="1"/>
  <c r="R701" i="3" l="1"/>
  <c r="R702" i="3" l="1"/>
  <c r="R703" i="3" l="1"/>
  <c r="R704" i="3" l="1"/>
  <c r="R705" i="3" l="1"/>
  <c r="R706" i="3" l="1"/>
  <c r="R707" i="3" l="1"/>
  <c r="R708" i="3" l="1"/>
  <c r="R709" i="3" l="1"/>
  <c r="R710" i="3" l="1"/>
  <c r="R711" i="3" l="1"/>
  <c r="R712" i="3" l="1"/>
  <c r="R713" i="3" l="1"/>
  <c r="R714" i="3" l="1"/>
  <c r="R715" i="3" l="1"/>
  <c r="R716" i="3" l="1"/>
  <c r="R717" i="3" l="1"/>
  <c r="R718" i="3" l="1"/>
  <c r="R719" i="3" l="1"/>
  <c r="R720" i="3" l="1"/>
  <c r="R721" i="3" l="1"/>
  <c r="R722" i="3" l="1"/>
  <c r="R723" i="3" l="1"/>
  <c r="R724" i="3" l="1"/>
  <c r="R725" i="3" l="1"/>
  <c r="R726" i="3" l="1"/>
  <c r="R727" i="3" l="1"/>
  <c r="R728" i="3" l="1"/>
  <c r="R729" i="3" l="1"/>
  <c r="R730" i="3" l="1"/>
  <c r="R731" i="3" l="1"/>
  <c r="R732" i="3" l="1"/>
  <c r="R733" i="3" l="1"/>
  <c r="R734" i="3" l="1"/>
  <c r="R735" i="3" l="1"/>
  <c r="R736" i="3" l="1"/>
  <c r="R737" i="3" l="1"/>
  <c r="R738" i="3" l="1"/>
  <c r="R739" i="3" l="1"/>
  <c r="R740" i="3" l="1"/>
  <c r="R741" i="3" l="1"/>
  <c r="R742" i="3" l="1"/>
  <c r="R743" i="3" l="1"/>
  <c r="R744" i="3" l="1"/>
  <c r="R745" i="3" l="1"/>
  <c r="R746" i="3" l="1"/>
  <c r="R747" i="3" l="1"/>
  <c r="R748" i="3" l="1"/>
  <c r="R749" i="3" l="1"/>
  <c r="R750" i="3" l="1"/>
  <c r="R751" i="3" l="1"/>
  <c r="R752" i="3" l="1"/>
  <c r="R753" i="3" l="1"/>
  <c r="R754" i="3" l="1"/>
  <c r="R755" i="3" l="1"/>
  <c r="R756" i="3" l="1"/>
  <c r="R757" i="3" l="1"/>
  <c r="R758" i="3" l="1"/>
  <c r="R759" i="3" l="1"/>
  <c r="R760" i="3" l="1"/>
  <c r="R761" i="3" l="1"/>
  <c r="R762" i="3" l="1"/>
  <c r="R763" i="3" l="1"/>
  <c r="R764" i="3" l="1"/>
  <c r="R765" i="3" l="1"/>
  <c r="R766" i="3" l="1"/>
  <c r="R767" i="3" l="1"/>
  <c r="R768" i="3" l="1"/>
  <c r="R769" i="3" l="1"/>
  <c r="R770" i="3" l="1"/>
  <c r="R771" i="3" l="1"/>
  <c r="R772" i="3" l="1"/>
  <c r="R773" i="3" l="1"/>
  <c r="R774" i="3" l="1"/>
  <c r="R775" i="3" l="1"/>
  <c r="R776" i="3" l="1"/>
  <c r="R777" i="3" l="1"/>
  <c r="R778" i="3" l="1"/>
  <c r="R779" i="3" l="1"/>
  <c r="R780" i="3" l="1"/>
  <c r="R781" i="3" l="1"/>
  <c r="R782" i="3" l="1"/>
  <c r="R783" i="3" l="1"/>
  <c r="R784" i="3" l="1"/>
  <c r="R785" i="3" l="1"/>
  <c r="R786" i="3" l="1"/>
  <c r="R787" i="3" l="1"/>
  <c r="R788" i="3" l="1"/>
  <c r="R789" i="3" l="1"/>
  <c r="R790" i="3" l="1"/>
  <c r="R791" i="3" l="1"/>
  <c r="R792" i="3" l="1"/>
  <c r="R793" i="3" l="1"/>
  <c r="R794" i="3" l="1"/>
  <c r="R795" i="3" l="1"/>
  <c r="R796" i="3" l="1"/>
  <c r="R797" i="3" l="1"/>
  <c r="R798" i="3" l="1"/>
  <c r="R799" i="3" l="1"/>
  <c r="R800" i="3" l="1"/>
  <c r="R801" i="3" l="1"/>
  <c r="R802" i="3" l="1"/>
  <c r="R803" i="3" l="1"/>
  <c r="R804" i="3" l="1"/>
  <c r="R805" i="3" l="1"/>
  <c r="R806" i="3" l="1"/>
  <c r="R807" i="3" l="1"/>
  <c r="R808" i="3" l="1"/>
  <c r="R809" i="3" l="1"/>
  <c r="R810" i="3" l="1"/>
  <c r="R811" i="3" l="1"/>
  <c r="R812" i="3" l="1"/>
  <c r="R813" i="3" l="1"/>
  <c r="R814" i="3" l="1"/>
  <c r="R815" i="3" l="1"/>
  <c r="R816" i="3" l="1"/>
  <c r="R817" i="3" l="1"/>
  <c r="R818" i="3" l="1"/>
  <c r="R819" i="3" l="1"/>
  <c r="R820" i="3" l="1"/>
  <c r="R821" i="3" l="1"/>
  <c r="R822" i="3" l="1"/>
  <c r="R823" i="3" l="1"/>
  <c r="R824" i="3" l="1"/>
  <c r="R825" i="3" l="1"/>
  <c r="R826" i="3" l="1"/>
  <c r="R827" i="3" l="1"/>
  <c r="R828" i="3" l="1"/>
  <c r="R829" i="3" l="1"/>
  <c r="R830" i="3" l="1"/>
  <c r="R831" i="3" l="1"/>
  <c r="R832" i="3" l="1"/>
  <c r="R833" i="3" l="1"/>
  <c r="R834" i="3" l="1"/>
  <c r="R835" i="3" l="1"/>
  <c r="R836" i="3" l="1"/>
  <c r="R837" i="3" l="1"/>
  <c r="R838" i="3" l="1"/>
  <c r="R839" i="3" l="1"/>
  <c r="R840" i="3" l="1"/>
  <c r="R841" i="3" l="1"/>
  <c r="R842" i="3" l="1"/>
  <c r="R843" i="3" l="1"/>
  <c r="R844" i="3" l="1"/>
  <c r="R845" i="3" l="1"/>
  <c r="R846" i="3" l="1"/>
  <c r="R847" i="3" l="1"/>
  <c r="R848" i="3" l="1"/>
  <c r="R849" i="3" l="1"/>
  <c r="R850" i="3" l="1"/>
  <c r="R851" i="3" l="1"/>
  <c r="R852" i="3" l="1"/>
  <c r="R853" i="3" l="1"/>
  <c r="R854" i="3" l="1"/>
  <c r="R855" i="3" l="1"/>
  <c r="R856" i="3" l="1"/>
  <c r="R857" i="3" l="1"/>
  <c r="R858" i="3" l="1"/>
  <c r="R859" i="3" l="1"/>
  <c r="R860" i="3" l="1"/>
  <c r="R861" i="3" l="1"/>
  <c r="R862" i="3" l="1"/>
  <c r="R863" i="3" l="1"/>
  <c r="R864" i="3" l="1"/>
  <c r="R865" i="3" l="1"/>
  <c r="R866" i="3" l="1"/>
  <c r="R867" i="3" l="1"/>
  <c r="R868" i="3" l="1"/>
  <c r="R869" i="3" l="1"/>
  <c r="R870" i="3" l="1"/>
  <c r="R871" i="3" l="1"/>
  <c r="R872" i="3" l="1"/>
  <c r="R873" i="3" l="1"/>
  <c r="R874" i="3" l="1"/>
  <c r="R875" i="3" l="1"/>
  <c r="R876" i="3" l="1"/>
  <c r="R877" i="3" l="1"/>
  <c r="R878" i="3" l="1"/>
  <c r="R879" i="3" l="1"/>
  <c r="R880" i="3" l="1"/>
  <c r="R881" i="3" l="1"/>
  <c r="R882" i="3" l="1"/>
  <c r="R883" i="3" l="1"/>
  <c r="R884" i="3" l="1"/>
  <c r="R885" i="3" l="1"/>
  <c r="R886" i="3" l="1"/>
  <c r="R887" i="3" l="1"/>
  <c r="R888" i="3" l="1"/>
  <c r="R889" i="3" l="1"/>
  <c r="R890" i="3" l="1"/>
  <c r="R891" i="3" l="1"/>
  <c r="R892" i="3" l="1"/>
  <c r="R893" i="3" l="1"/>
  <c r="R894" i="3" l="1"/>
  <c r="R895" i="3" l="1"/>
  <c r="R896" i="3" l="1"/>
  <c r="R897" i="3" l="1"/>
  <c r="R898" i="3" l="1"/>
  <c r="R899" i="3" l="1"/>
  <c r="R900" i="3" l="1"/>
  <c r="R901" i="3" l="1"/>
  <c r="R902" i="3" l="1"/>
  <c r="R903" i="3" l="1"/>
  <c r="R904" i="3" l="1"/>
  <c r="R905" i="3" l="1"/>
  <c r="R906" i="3" l="1"/>
  <c r="R907" i="3" l="1"/>
  <c r="R908" i="3" l="1"/>
  <c r="R909" i="3" l="1"/>
  <c r="R910" i="3" l="1"/>
  <c r="R911" i="3" l="1"/>
  <c r="R912" i="3" l="1"/>
  <c r="R913" i="3" l="1"/>
  <c r="R914" i="3" l="1"/>
  <c r="R915" i="3" l="1"/>
  <c r="R916" i="3" l="1"/>
  <c r="R917" i="3" l="1"/>
  <c r="R918" i="3" l="1"/>
  <c r="R919" i="3" l="1"/>
  <c r="R920" i="3" l="1"/>
  <c r="R921" i="3" l="1"/>
  <c r="R922" i="3" l="1"/>
  <c r="R923" i="3" l="1"/>
  <c r="R924" i="3" l="1"/>
  <c r="R925" i="3" l="1"/>
  <c r="R926" i="3" l="1"/>
  <c r="R927" i="3" l="1"/>
  <c r="R928" i="3" l="1"/>
  <c r="R929" i="3" l="1"/>
  <c r="R930" i="3" l="1"/>
  <c r="R931" i="3" l="1"/>
  <c r="R932" i="3" l="1"/>
  <c r="R933" i="3" l="1"/>
  <c r="R934" i="3" l="1"/>
  <c r="R935" i="3" l="1"/>
  <c r="R936" i="3" l="1"/>
  <c r="R937" i="3" l="1"/>
  <c r="R938" i="3" l="1"/>
  <c r="R939" i="3" l="1"/>
  <c r="R940" i="3" l="1"/>
  <c r="R941" i="3" l="1"/>
  <c r="R942" i="3" l="1"/>
  <c r="R943" i="3" l="1"/>
  <c r="R944" i="3" l="1"/>
  <c r="R945" i="3" l="1"/>
  <c r="R946" i="3" l="1"/>
  <c r="R947" i="3" l="1"/>
  <c r="R948" i="3" l="1"/>
  <c r="R949" i="3" l="1"/>
  <c r="R950" i="3" l="1"/>
  <c r="R951" i="3" l="1"/>
  <c r="R952" i="3" l="1"/>
  <c r="R953" i="3" l="1"/>
  <c r="R954" i="3" l="1"/>
  <c r="R955" i="3" l="1"/>
  <c r="R956" i="3" l="1"/>
  <c r="R957" i="3" l="1"/>
  <c r="R958" i="3" l="1"/>
  <c r="R959" i="3" l="1"/>
  <c r="R960" i="3" l="1"/>
  <c r="R961" i="3" l="1"/>
  <c r="R962" i="3" l="1"/>
  <c r="R963" i="3" l="1"/>
  <c r="R964" i="3" l="1"/>
  <c r="R965" i="3" l="1"/>
  <c r="R966" i="3" l="1"/>
  <c r="R967" i="3" l="1"/>
  <c r="R968" i="3" l="1"/>
  <c r="R969" i="3" l="1"/>
  <c r="R970" i="3" l="1"/>
  <c r="R971" i="3" l="1"/>
  <c r="R972" i="3" l="1"/>
  <c r="R973" i="3" l="1"/>
  <c r="R974" i="3" l="1"/>
  <c r="R975" i="3" l="1"/>
  <c r="R976" i="3" l="1"/>
  <c r="R977" i="3" l="1"/>
  <c r="R978" i="3" l="1"/>
  <c r="R979" i="3" l="1"/>
  <c r="R980" i="3" l="1"/>
  <c r="R981" i="3" l="1"/>
  <c r="R982" i="3" l="1"/>
  <c r="R983" i="3" l="1"/>
  <c r="R984" i="3" l="1"/>
  <c r="R985" i="3" l="1"/>
  <c r="R986" i="3" l="1"/>
  <c r="R987" i="3" l="1"/>
  <c r="R988" i="3" l="1"/>
  <c r="R989" i="3" l="1"/>
  <c r="R990" i="3" l="1"/>
  <c r="R991" i="3" l="1"/>
  <c r="R992" i="3" l="1"/>
  <c r="R993" i="3" l="1"/>
  <c r="R994" i="3" l="1"/>
  <c r="R995" i="3" l="1"/>
  <c r="R996" i="3" l="1"/>
  <c r="R997" i="3" l="1"/>
  <c r="R998" i="3" l="1"/>
  <c r="R999" i="3" l="1"/>
  <c r="R1000" i="3" l="1"/>
  <c r="R1001" i="3" l="1"/>
  <c r="R1002" i="3" l="1"/>
  <c r="R1003" i="3" l="1"/>
  <c r="R1004" i="3" l="1"/>
  <c r="R1005" i="3" l="1"/>
  <c r="R1006" i="3" l="1"/>
  <c r="R1007" i="3" l="1"/>
  <c r="R1008" i="3" l="1"/>
  <c r="R1009" i="3" l="1"/>
  <c r="R1010" i="3" l="1"/>
  <c r="R1011" i="3" l="1"/>
  <c r="R1012" i="3" l="1"/>
  <c r="R1013" i="3" l="1"/>
  <c r="R1014" i="3" l="1"/>
  <c r="R1015" i="3" l="1"/>
  <c r="R1016" i="3" l="1"/>
  <c r="R1017" i="3" l="1"/>
  <c r="R1018" i="3" l="1"/>
  <c r="R1019" i="3" l="1"/>
  <c r="R1020" i="3" l="1"/>
  <c r="R1021" i="3" l="1"/>
  <c r="R1022" i="3" l="1"/>
  <c r="R1023" i="3" l="1"/>
  <c r="R1024" i="3" l="1"/>
  <c r="R1025" i="3" l="1"/>
  <c r="R1026" i="3" l="1"/>
  <c r="R1027" i="3" l="1"/>
  <c r="R1028" i="3" l="1"/>
  <c r="R1029" i="3" l="1"/>
  <c r="R1030" i="3" l="1"/>
  <c r="R1031" i="3" l="1"/>
  <c r="R1032" i="3" l="1"/>
  <c r="R1033" i="3" l="1"/>
  <c r="R1034" i="3" l="1"/>
  <c r="R1035" i="3" l="1"/>
  <c r="R1036" i="3" l="1"/>
  <c r="R1037" i="3" l="1"/>
  <c r="R1038" i="3" l="1"/>
  <c r="R1039" i="3" l="1"/>
  <c r="R1040" i="3" l="1"/>
  <c r="R1041" i="3" l="1"/>
  <c r="R1042" i="3" l="1"/>
  <c r="R1043" i="3" l="1"/>
  <c r="R1044" i="3" l="1"/>
  <c r="R1045" i="3" l="1"/>
  <c r="R1046" i="3" l="1"/>
  <c r="R1047" i="3" l="1"/>
  <c r="R1048" i="3" l="1"/>
  <c r="R1049" i="3" l="1"/>
  <c r="R1050" i="3" l="1"/>
  <c r="R1051" i="3" l="1"/>
  <c r="R1052" i="3" l="1"/>
  <c r="R1053" i="3" l="1"/>
  <c r="R1054" i="3" l="1"/>
  <c r="R1055" i="3" l="1"/>
  <c r="R1056" i="3" l="1"/>
  <c r="R1057" i="3" l="1"/>
  <c r="R1058" i="3" l="1"/>
  <c r="R1059" i="3" l="1"/>
  <c r="R1060" i="3" l="1"/>
  <c r="R1061" i="3" l="1"/>
  <c r="R1062" i="3" l="1"/>
  <c r="R1063" i="3" l="1"/>
  <c r="R1064" i="3" l="1"/>
  <c r="R1065" i="3" l="1"/>
  <c r="R1066" i="3" l="1"/>
  <c r="R1067" i="3" l="1"/>
  <c r="R1068" i="3" l="1"/>
  <c r="R1069" i="3" l="1"/>
  <c r="R1070" i="3" l="1"/>
  <c r="R1071" i="3" l="1"/>
  <c r="R1072" i="3" l="1"/>
  <c r="R1073" i="3" l="1"/>
  <c r="R1074" i="3" l="1"/>
  <c r="R1075" i="3" l="1"/>
  <c r="R1076" i="3" l="1"/>
  <c r="R1077" i="3" l="1"/>
  <c r="R1078" i="3" l="1"/>
  <c r="R1079" i="3" l="1"/>
  <c r="R1080" i="3" l="1"/>
  <c r="R1081" i="3" l="1"/>
  <c r="R1082" i="3" l="1"/>
  <c r="R1083" i="3" l="1"/>
  <c r="R1084" i="3" l="1"/>
  <c r="R1085" i="3" l="1"/>
  <c r="R1086" i="3" l="1"/>
  <c r="R1087" i="3" l="1"/>
  <c r="R1088" i="3" l="1"/>
  <c r="R1089" i="3" l="1"/>
  <c r="R1090" i="3" l="1"/>
  <c r="R1091" i="3" l="1"/>
  <c r="R1092" i="3" l="1"/>
  <c r="R1093" i="3" l="1"/>
  <c r="R1094" i="3" l="1"/>
  <c r="R1095" i="3" l="1"/>
  <c r="R1096" i="3" l="1"/>
  <c r="R1097" i="3" l="1"/>
  <c r="R1098" i="3" l="1"/>
  <c r="R1099" i="3" l="1"/>
  <c r="R1100" i="3" l="1"/>
  <c r="R1101" i="3" l="1"/>
  <c r="R1102" i="3" l="1"/>
  <c r="R1103" i="3" l="1"/>
  <c r="R1104" i="3" l="1"/>
  <c r="R1105" i="3" l="1"/>
  <c r="R1106" i="3" l="1"/>
  <c r="R1107" i="3" l="1"/>
  <c r="R1108" i="3" l="1"/>
  <c r="R1109" i="3" l="1"/>
  <c r="R1110" i="3" l="1"/>
  <c r="R1111" i="3" l="1"/>
  <c r="R1112" i="3" l="1"/>
  <c r="R1113" i="3" l="1"/>
  <c r="R1114" i="3" l="1"/>
  <c r="R1115" i="3" l="1"/>
  <c r="R1116" i="3" l="1"/>
  <c r="R1117" i="3" l="1"/>
  <c r="R1118" i="3" l="1"/>
  <c r="R1119" i="3" l="1"/>
  <c r="R1120" i="3" l="1"/>
  <c r="R1121" i="3" l="1"/>
  <c r="R1122" i="3" l="1"/>
  <c r="R1123" i="3" l="1"/>
  <c r="R1124" i="3" l="1"/>
  <c r="R1125" i="3" l="1"/>
  <c r="R1126" i="3" l="1"/>
  <c r="R1127" i="3" l="1"/>
  <c r="R1128" i="3" l="1"/>
  <c r="R1129" i="3" l="1"/>
  <c r="R1130" i="3" l="1"/>
  <c r="R1131" i="3" l="1"/>
  <c r="R1132" i="3" l="1"/>
  <c r="R1133" i="3" l="1"/>
  <c r="R1134" i="3" l="1"/>
  <c r="R1135" i="3" l="1"/>
  <c r="R1136" i="3" l="1"/>
  <c r="R1137" i="3" l="1"/>
  <c r="R1138" i="3" l="1"/>
  <c r="R1139" i="3" l="1"/>
  <c r="R1140" i="3" l="1"/>
  <c r="R1141" i="3" l="1"/>
  <c r="R1142" i="3" l="1"/>
  <c r="R1143" i="3" l="1"/>
  <c r="R1144" i="3" l="1"/>
  <c r="R1145" i="3" l="1"/>
  <c r="R1146" i="3" l="1"/>
  <c r="R1147" i="3" l="1"/>
  <c r="R1148" i="3" l="1"/>
  <c r="R1149" i="3" l="1"/>
  <c r="R1150" i="3" l="1"/>
  <c r="R1151" i="3" l="1"/>
  <c r="R1152" i="3" l="1"/>
  <c r="R1153" i="3" l="1"/>
  <c r="R1154" i="3" l="1"/>
  <c r="R1155" i="3" l="1"/>
  <c r="R1156" i="3" l="1"/>
  <c r="R1157" i="3" l="1"/>
  <c r="R1158" i="3" l="1"/>
  <c r="R1159" i="3" l="1"/>
  <c r="R1160" i="3" l="1"/>
  <c r="R1161" i="3" l="1"/>
  <c r="R1162" i="3" l="1"/>
  <c r="R1163" i="3" l="1"/>
  <c r="R1164" i="3" l="1"/>
  <c r="R1165" i="3" l="1"/>
  <c r="R1166" i="3" l="1"/>
  <c r="R1167" i="3" l="1"/>
  <c r="R1168" i="3" l="1"/>
  <c r="R1169" i="3" l="1"/>
  <c r="R1170" i="3" l="1"/>
  <c r="R1171" i="3" l="1"/>
  <c r="R1172" i="3" l="1"/>
  <c r="R1173" i="3" l="1"/>
  <c r="R1174" i="3" l="1"/>
  <c r="R1175" i="3" l="1"/>
  <c r="R1176" i="3" l="1"/>
  <c r="R1177" i="3" l="1"/>
  <c r="R1178" i="3" l="1"/>
  <c r="R1179" i="3" l="1"/>
  <c r="R1180" i="3" l="1"/>
  <c r="R1181" i="3" l="1"/>
  <c r="R1182" i="3" l="1"/>
  <c r="R1183" i="3" l="1"/>
  <c r="R1184" i="3" l="1"/>
  <c r="R1185" i="3" l="1"/>
  <c r="R1186" i="3" l="1"/>
  <c r="R1187" i="3" l="1"/>
  <c r="R1188" i="3" l="1"/>
  <c r="R1189" i="3" l="1"/>
  <c r="R1190" i="3" l="1"/>
  <c r="R1191" i="3" l="1"/>
  <c r="R1192" i="3" l="1"/>
  <c r="R1193" i="3" l="1"/>
  <c r="R1194" i="3" l="1"/>
  <c r="R1195" i="3" l="1"/>
  <c r="R1196" i="3" l="1"/>
  <c r="R1197" i="3" l="1"/>
  <c r="R1198" i="3" l="1"/>
  <c r="R1199" i="3" l="1"/>
  <c r="R1200" i="3" l="1"/>
  <c r="R1201" i="3" l="1"/>
  <c r="R1202" i="3" l="1"/>
  <c r="R1203" i="3" l="1"/>
  <c r="R1204" i="3" l="1"/>
  <c r="R1205" i="3" l="1"/>
  <c r="R1206" i="3" l="1"/>
  <c r="R1207" i="3" l="1"/>
  <c r="R1208" i="3" l="1"/>
  <c r="R1209" i="3" l="1"/>
  <c r="R1210" i="3" l="1"/>
  <c r="R1211" i="3" l="1"/>
  <c r="R1212" i="3" l="1"/>
  <c r="R1213" i="3" l="1"/>
  <c r="R1214" i="3" l="1"/>
  <c r="R1215" i="3" l="1"/>
  <c r="R1216" i="3" l="1"/>
  <c r="R1217" i="3" l="1"/>
  <c r="R1218" i="3" l="1"/>
  <c r="R1219" i="3" l="1"/>
  <c r="R1220" i="3" l="1"/>
  <c r="R1221" i="3" l="1"/>
  <c r="R1222" i="3" l="1"/>
  <c r="R1223" i="3" l="1"/>
  <c r="R1224" i="3" l="1"/>
  <c r="R1225" i="3" l="1"/>
  <c r="R1226" i="3" l="1"/>
  <c r="R1227" i="3" l="1"/>
  <c r="R1228" i="3" l="1"/>
  <c r="R1229" i="3" l="1"/>
  <c r="R1230" i="3" l="1"/>
  <c r="R1231" i="3" l="1"/>
  <c r="R1232" i="3" l="1"/>
  <c r="R1233" i="3" l="1"/>
  <c r="R1234" i="3" l="1"/>
  <c r="R1235" i="3" l="1"/>
  <c r="R1236" i="3" l="1"/>
  <c r="R1237" i="3" l="1"/>
  <c r="R1238" i="3" l="1"/>
  <c r="R1239" i="3" l="1"/>
  <c r="R1240" i="3" l="1"/>
  <c r="R1241" i="3" l="1"/>
  <c r="R1242" i="3" l="1"/>
  <c r="R1243" i="3" l="1"/>
  <c r="R1244" i="3" l="1"/>
  <c r="R1245" i="3" l="1"/>
  <c r="R1246" i="3" l="1"/>
  <c r="R1247" i="3" l="1"/>
  <c r="R1248" i="3" l="1"/>
  <c r="R1249" i="3" l="1"/>
  <c r="R1250" i="3" l="1"/>
  <c r="R1251" i="3" l="1"/>
  <c r="R1252" i="3" l="1"/>
  <c r="R1253" i="3" l="1"/>
  <c r="R1254" i="3" l="1"/>
  <c r="R1255" i="3" l="1"/>
  <c r="R1256" i="3" l="1"/>
  <c r="R1257" i="3" l="1"/>
  <c r="R1258" i="3" l="1"/>
  <c r="R1259" i="3" l="1"/>
  <c r="R1260" i="3" l="1"/>
  <c r="R1261" i="3" l="1"/>
  <c r="R1262" i="3" l="1"/>
  <c r="R1263" i="3" l="1"/>
  <c r="R1264" i="3" l="1"/>
  <c r="R1265" i="3" l="1"/>
  <c r="R1266" i="3" l="1"/>
  <c r="R1267" i="3" l="1"/>
  <c r="R1268" i="3" l="1"/>
  <c r="R1269" i="3" l="1"/>
  <c r="R1270" i="3" l="1"/>
  <c r="R1271" i="3" l="1"/>
  <c r="R1272" i="3" l="1"/>
  <c r="R1273" i="3" l="1"/>
  <c r="R1274" i="3" l="1"/>
  <c r="R1275" i="3" l="1"/>
  <c r="R1276" i="3" l="1"/>
  <c r="R1277" i="3" l="1"/>
  <c r="R1278" i="3" l="1"/>
  <c r="R1279" i="3" l="1"/>
  <c r="R1280" i="3" l="1"/>
  <c r="R1281" i="3" l="1"/>
  <c r="R1282" i="3" l="1"/>
  <c r="R1283" i="3" l="1"/>
  <c r="R1284" i="3" l="1"/>
  <c r="R1285" i="3" l="1"/>
  <c r="R1286" i="3" l="1"/>
  <c r="R1287" i="3" l="1"/>
  <c r="R1288" i="3" l="1"/>
  <c r="R1289" i="3" l="1"/>
  <c r="R1290" i="3" l="1"/>
  <c r="R1291" i="3" l="1"/>
  <c r="R1292" i="3" l="1"/>
  <c r="R1293" i="3" l="1"/>
  <c r="R1294" i="3" l="1"/>
  <c r="R1295" i="3" l="1"/>
  <c r="R1296" i="3" l="1"/>
  <c r="R1297" i="3" l="1"/>
  <c r="R1298" i="3" l="1"/>
  <c r="R1299" i="3" l="1"/>
  <c r="R1300" i="3" l="1"/>
  <c r="R1301" i="3" l="1"/>
  <c r="R1302" i="3" l="1"/>
  <c r="R1303" i="3" l="1"/>
  <c r="R1304" i="3" l="1"/>
  <c r="R1305" i="3" l="1"/>
  <c r="R1306" i="3" l="1"/>
  <c r="R1307" i="3" l="1"/>
  <c r="R1308" i="3" l="1"/>
  <c r="R1309" i="3" l="1"/>
  <c r="R1310" i="3" l="1"/>
  <c r="R1311" i="3" l="1"/>
  <c r="R1312" i="3" l="1"/>
  <c r="R1313" i="3" l="1"/>
  <c r="R1314" i="3" l="1"/>
  <c r="R1315" i="3" l="1"/>
  <c r="R1316" i="3" l="1"/>
  <c r="R1317" i="3" l="1"/>
  <c r="R1318" i="3" l="1"/>
  <c r="R1319" i="3" l="1"/>
  <c r="R1320" i="3" l="1"/>
  <c r="R1321" i="3" l="1"/>
  <c r="R1322" i="3" l="1"/>
  <c r="R1323" i="3" l="1"/>
  <c r="R1324" i="3" l="1"/>
  <c r="R1325" i="3" l="1"/>
  <c r="R1326" i="3" l="1"/>
  <c r="R1327" i="3" l="1"/>
  <c r="R1328" i="3" l="1"/>
  <c r="R1329" i="3" l="1"/>
  <c r="R1330" i="3" l="1"/>
  <c r="R1331" i="3" l="1"/>
  <c r="R1332" i="3" l="1"/>
  <c r="R1333" i="3" l="1"/>
  <c r="R1334" i="3" l="1"/>
  <c r="R1335" i="3" l="1"/>
  <c r="R1336" i="3" l="1"/>
  <c r="R1337" i="3" l="1"/>
  <c r="R1338" i="3" l="1"/>
  <c r="R1339" i="3" l="1"/>
  <c r="R1340" i="3" l="1"/>
  <c r="R1341" i="3" l="1"/>
  <c r="R1342" i="3" l="1"/>
  <c r="R1343" i="3" l="1"/>
  <c r="R1344" i="3" l="1"/>
  <c r="R1345" i="3" l="1"/>
  <c r="R1346" i="3" l="1"/>
  <c r="R1347" i="3" l="1"/>
  <c r="R1348" i="3" l="1"/>
  <c r="R1349" i="3" l="1"/>
  <c r="R1350" i="3" l="1"/>
  <c r="R1351" i="3" l="1"/>
  <c r="R1352" i="3" l="1"/>
  <c r="R1353" i="3" l="1"/>
  <c r="R1354" i="3" l="1"/>
  <c r="R1355" i="3" l="1"/>
  <c r="R1356" i="3" l="1"/>
  <c r="R1357" i="3" l="1"/>
  <c r="R1358" i="3" l="1"/>
  <c r="R1359" i="3" l="1"/>
  <c r="R1360" i="3" l="1"/>
  <c r="R1361" i="3" l="1"/>
  <c r="R1362" i="3" l="1"/>
  <c r="R1363" i="3" l="1"/>
  <c r="R1364" i="3" l="1"/>
  <c r="R1365" i="3" l="1"/>
  <c r="R1366" i="3" l="1"/>
  <c r="R1367" i="3" l="1"/>
  <c r="R1368" i="3" l="1"/>
  <c r="R1369" i="3" l="1"/>
  <c r="R1370" i="3" l="1"/>
  <c r="R1371" i="3" l="1"/>
  <c r="R1372" i="3" l="1"/>
  <c r="R1373" i="3" l="1"/>
  <c r="R1374" i="3" l="1"/>
  <c r="R1375" i="3" l="1"/>
  <c r="R1376" i="3" l="1"/>
  <c r="R1377" i="3" l="1"/>
  <c r="R1378" i="3" l="1"/>
  <c r="R1379" i="3" l="1"/>
  <c r="R1380" i="3" l="1"/>
  <c r="R1381" i="3" l="1"/>
  <c r="R1382" i="3" l="1"/>
  <c r="R1383" i="3" l="1"/>
  <c r="R1384" i="3" l="1"/>
  <c r="R1385" i="3" l="1"/>
  <c r="R1386" i="3" l="1"/>
  <c r="R1387" i="3" l="1"/>
  <c r="R1388" i="3" l="1"/>
  <c r="R1389" i="3" l="1"/>
  <c r="R1390" i="3" l="1"/>
  <c r="R1391" i="3" l="1"/>
  <c r="R1392" i="3" l="1"/>
  <c r="R1393" i="3" l="1"/>
  <c r="R1394" i="3" l="1"/>
  <c r="R1395" i="3" l="1"/>
  <c r="R1396" i="3" l="1"/>
  <c r="R1397" i="3" l="1"/>
  <c r="R1398" i="3" l="1"/>
  <c r="R1399" i="3" l="1"/>
  <c r="R1400" i="3" l="1"/>
  <c r="R1401" i="3" l="1"/>
  <c r="R1402" i="3" l="1"/>
  <c r="R1403" i="3" l="1"/>
  <c r="R1404" i="3" l="1"/>
  <c r="R1405" i="3" l="1"/>
  <c r="R1406" i="3" l="1"/>
  <c r="R1407" i="3" l="1"/>
  <c r="R1408" i="3" l="1"/>
  <c r="R1409" i="3" l="1"/>
  <c r="R1410" i="3" l="1"/>
  <c r="R1411" i="3" l="1"/>
  <c r="R1412" i="3" l="1"/>
  <c r="R1413" i="3" l="1"/>
  <c r="R1414" i="3" l="1"/>
  <c r="R1415" i="3" l="1"/>
  <c r="R1416" i="3" l="1"/>
  <c r="R1417" i="3" l="1"/>
  <c r="R1418" i="3" l="1"/>
  <c r="R1419" i="3" l="1"/>
  <c r="R1420" i="3" l="1"/>
  <c r="R1421" i="3" l="1"/>
  <c r="R1422" i="3" l="1"/>
  <c r="R1423" i="3" l="1"/>
  <c r="R1424" i="3" l="1"/>
  <c r="R1425" i="3" l="1"/>
  <c r="R1426" i="3" l="1"/>
  <c r="R1427" i="3" l="1"/>
  <c r="R1428" i="3" l="1"/>
  <c r="R1429" i="3" l="1"/>
  <c r="R1430" i="3" l="1"/>
  <c r="R1431" i="3" l="1"/>
  <c r="R1432" i="3" l="1"/>
  <c r="R1433" i="3" l="1"/>
  <c r="R1434" i="3" l="1"/>
  <c r="R1435" i="3" l="1"/>
  <c r="R1436" i="3" l="1"/>
  <c r="R1437" i="3" l="1"/>
  <c r="R1438" i="3" l="1"/>
  <c r="R1439" i="3" l="1"/>
  <c r="R1440" i="3" l="1"/>
  <c r="R1441" i="3" l="1"/>
  <c r="R1442" i="3" l="1"/>
  <c r="R1443" i="3" l="1"/>
  <c r="R1444" i="3" l="1"/>
  <c r="R1445" i="3" l="1"/>
  <c r="R1446" i="3" l="1"/>
  <c r="R1447" i="3" l="1"/>
  <c r="R1448" i="3" l="1"/>
  <c r="R1449" i="3" l="1"/>
  <c r="R1450" i="3" l="1"/>
  <c r="R1451" i="3" l="1"/>
  <c r="R1452" i="3" l="1"/>
  <c r="R1453" i="3" l="1"/>
  <c r="R1454" i="3" l="1"/>
  <c r="R1455" i="3" l="1"/>
  <c r="R1456" i="3" l="1"/>
  <c r="R1457" i="3" l="1"/>
  <c r="R1458" i="3" l="1"/>
  <c r="R1459" i="3" l="1"/>
  <c r="R1460" i="3" l="1"/>
  <c r="R1461" i="3" l="1"/>
  <c r="R1462" i="3" l="1"/>
  <c r="R1463" i="3" l="1"/>
  <c r="R1464" i="3" l="1"/>
  <c r="R1465" i="3" l="1"/>
  <c r="R1466" i="3" l="1"/>
  <c r="R1467" i="3" l="1"/>
  <c r="R1468" i="3" l="1"/>
  <c r="R1469" i="3" l="1"/>
  <c r="R1470" i="3" l="1"/>
  <c r="R1471" i="3" l="1"/>
  <c r="R1472" i="3" l="1"/>
  <c r="R1473" i="3" s="1"/>
  <c r="R1474" i="3" s="1"/>
  <c r="R1475" i="3" s="1"/>
  <c r="R1476" i="3" s="1"/>
  <c r="R1477" i="3" s="1"/>
  <c r="R1478" i="3" s="1"/>
  <c r="R1479" i="3" s="1"/>
  <c r="R1480" i="3" s="1"/>
  <c r="R1481" i="3" s="1"/>
  <c r="R1482" i="3" s="1"/>
  <c r="R1483" i="3" s="1"/>
  <c r="R1484" i="3" s="1"/>
  <c r="R1485" i="3" s="1"/>
  <c r="R1486" i="3" s="1"/>
  <c r="R1487" i="3" s="1"/>
  <c r="R1488" i="3" s="1"/>
  <c r="R1489" i="3" s="1"/>
  <c r="R1490" i="3" s="1"/>
  <c r="R1491" i="3" s="1"/>
  <c r="R1492" i="3" s="1"/>
  <c r="R1493" i="3" s="1"/>
  <c r="R1494" i="3" s="1"/>
  <c r="R1495" i="3" s="1"/>
  <c r="R1496" i="3" s="1"/>
  <c r="R1497" i="3" s="1"/>
  <c r="R1498" i="3" s="1"/>
  <c r="R1499" i="3" s="1"/>
  <c r="R1500" i="3" s="1"/>
  <c r="R1501" i="3" s="1"/>
  <c r="R1502" i="3" s="1"/>
  <c r="R1503" i="3" s="1"/>
  <c r="R1504" i="3" s="1"/>
  <c r="R1505" i="3" s="1"/>
  <c r="R1506" i="3" s="1"/>
  <c r="R1507" i="3" s="1"/>
  <c r="R1508" i="3" s="1"/>
  <c r="R1509" i="3" s="1"/>
  <c r="R1510" i="3" s="1"/>
  <c r="R1511" i="3" s="1"/>
  <c r="R1512" i="3" s="1"/>
  <c r="R1513" i="3" s="1"/>
  <c r="R1514" i="3" s="1"/>
  <c r="R1515" i="3" s="1"/>
  <c r="R1516" i="3" s="1"/>
  <c r="R1517" i="3" s="1"/>
  <c r="R1518" i="3" s="1"/>
  <c r="R1519" i="3" s="1"/>
  <c r="R1520" i="3" s="1"/>
  <c r="R1521" i="3" s="1"/>
  <c r="R1522" i="3" s="1"/>
  <c r="R1523" i="3" s="1"/>
  <c r="R1524" i="3" s="1"/>
  <c r="R1525" i="3" s="1"/>
  <c r="R1526" i="3" s="1"/>
  <c r="R1527" i="3" s="1"/>
  <c r="R1528" i="3" s="1"/>
  <c r="R1529" i="3" s="1"/>
  <c r="R1530" i="3" s="1"/>
  <c r="R1531" i="3" s="1"/>
  <c r="R1532" i="3" s="1"/>
  <c r="R1533" i="3" s="1"/>
  <c r="R1534" i="3" s="1"/>
  <c r="R1535" i="3" s="1"/>
  <c r="R1536" i="3" s="1"/>
  <c r="R1537" i="3" s="1"/>
  <c r="R1538" i="3" s="1"/>
  <c r="R1539" i="3" s="1"/>
  <c r="R1540" i="3" s="1"/>
  <c r="R1541" i="3" s="1"/>
  <c r="R1542" i="3" s="1"/>
  <c r="R1543" i="3" s="1"/>
  <c r="R1544" i="3" s="1"/>
  <c r="R1545" i="3" s="1"/>
  <c r="R1546" i="3" s="1"/>
  <c r="R1547" i="3" s="1"/>
  <c r="R1548" i="3" s="1"/>
  <c r="R1549" i="3" s="1"/>
  <c r="R1550" i="3" s="1"/>
  <c r="R1551" i="3" s="1"/>
  <c r="R1552" i="3" s="1"/>
  <c r="R1553" i="3" s="1"/>
  <c r="R1554" i="3" s="1"/>
  <c r="R1555" i="3" s="1"/>
  <c r="R1556" i="3" s="1"/>
  <c r="R1557" i="3" s="1"/>
  <c r="R1558" i="3" s="1"/>
  <c r="R1559" i="3" s="1"/>
  <c r="R1560" i="3" s="1"/>
  <c r="R1561" i="3" s="1"/>
  <c r="R1562" i="3" s="1"/>
  <c r="R1563" i="3" s="1"/>
  <c r="R1564" i="3" s="1"/>
  <c r="R1565" i="3" s="1"/>
  <c r="R1566" i="3" s="1"/>
  <c r="R1567" i="3" s="1"/>
  <c r="R1568" i="3" s="1"/>
  <c r="R1569" i="3" s="1"/>
  <c r="R1570" i="3" s="1"/>
  <c r="R1571" i="3" s="1"/>
  <c r="R1572" i="3" s="1"/>
  <c r="R1573" i="3" s="1"/>
  <c r="R1574" i="3" s="1"/>
  <c r="R1575" i="3" s="1"/>
  <c r="R1576" i="3" s="1"/>
  <c r="R1577" i="3" s="1"/>
  <c r="R1578" i="3" s="1"/>
  <c r="R1579" i="3" s="1"/>
  <c r="R1580" i="3" s="1"/>
  <c r="R1581" i="3" s="1"/>
  <c r="R1582" i="3" s="1"/>
  <c r="R1583" i="3" s="1"/>
  <c r="R1584" i="3" s="1"/>
  <c r="R1585" i="3" s="1"/>
  <c r="R1586" i="3" s="1"/>
  <c r="R1587" i="3" s="1"/>
  <c r="R1588" i="3" s="1"/>
  <c r="R1589" i="3" s="1"/>
  <c r="R1590" i="3" s="1"/>
  <c r="R1591" i="3" s="1"/>
  <c r="R1592" i="3" s="1"/>
  <c r="R1593" i="3" s="1"/>
  <c r="R1594" i="3" s="1"/>
  <c r="R1595" i="3" s="1"/>
  <c r="R1596" i="3" s="1"/>
  <c r="R1597" i="3" s="1"/>
  <c r="R1598" i="3" s="1"/>
  <c r="R1599" i="3" s="1"/>
  <c r="R1600" i="3" s="1"/>
  <c r="R1601" i="3" s="1"/>
  <c r="R1602" i="3" s="1"/>
  <c r="R1603" i="3" s="1"/>
  <c r="R1604" i="3" s="1"/>
  <c r="R1605" i="3" s="1"/>
  <c r="R1606" i="3" s="1"/>
  <c r="R1607" i="3" s="1"/>
  <c r="R1608" i="3" s="1"/>
  <c r="R1609" i="3" s="1"/>
  <c r="R1610" i="3" s="1"/>
  <c r="R1611" i="3" s="1"/>
  <c r="R1612" i="3" s="1"/>
  <c r="R1613" i="3" s="1"/>
  <c r="R1614" i="3" s="1"/>
  <c r="R1615" i="3" s="1"/>
  <c r="R1616" i="3" s="1"/>
  <c r="R1617" i="3" s="1"/>
  <c r="R1618" i="3" s="1"/>
  <c r="R1619" i="3" s="1"/>
  <c r="R1620" i="3" s="1"/>
  <c r="R1621" i="3" s="1"/>
  <c r="R1622" i="3" s="1"/>
  <c r="R1623" i="3" s="1"/>
  <c r="R1624" i="3" s="1"/>
  <c r="R1625" i="3" s="1"/>
  <c r="R1626" i="3" s="1"/>
  <c r="R1627" i="3" s="1"/>
  <c r="R1628" i="3" s="1"/>
  <c r="R1629" i="3" s="1"/>
  <c r="R1630" i="3" s="1"/>
  <c r="R1631" i="3" s="1"/>
  <c r="R1632" i="3" s="1"/>
  <c r="R1633" i="3" s="1"/>
  <c r="R1634" i="3" s="1"/>
  <c r="R1635" i="3" s="1"/>
  <c r="R1636" i="3" s="1"/>
  <c r="R1637" i="3" s="1"/>
  <c r="R1638" i="3" s="1"/>
  <c r="R1639" i="3" s="1"/>
  <c r="R1640" i="3" s="1"/>
  <c r="R1641" i="3" s="1"/>
  <c r="R1642" i="3" s="1"/>
  <c r="R1643" i="3" s="1"/>
  <c r="R1644" i="3" s="1"/>
  <c r="R1645" i="3" s="1"/>
  <c r="R1646" i="3" s="1"/>
  <c r="R1647" i="3" s="1"/>
  <c r="R1648" i="3" s="1"/>
  <c r="R1649" i="3" s="1"/>
  <c r="R1650" i="3" s="1"/>
  <c r="R1651" i="3" s="1"/>
  <c r="R1652" i="3" s="1"/>
  <c r="R1653" i="3" s="1"/>
  <c r="R1654" i="3" s="1"/>
  <c r="R1655" i="3" s="1"/>
  <c r="R1656" i="3" s="1"/>
  <c r="R1657" i="3" s="1"/>
  <c r="R1658" i="3" s="1"/>
  <c r="R1659" i="3" s="1"/>
  <c r="R1660" i="3" s="1"/>
  <c r="R1661" i="3" s="1"/>
  <c r="R1662" i="3" s="1"/>
  <c r="R1663" i="3" s="1"/>
  <c r="R1664" i="3" s="1"/>
  <c r="R1665" i="3" s="1"/>
  <c r="R1666" i="3" s="1"/>
  <c r="R1667" i="3" s="1"/>
  <c r="R1668" i="3" s="1"/>
  <c r="R1669" i="3" s="1"/>
  <c r="R1670" i="3" s="1"/>
  <c r="R1671" i="3" s="1"/>
  <c r="R1672" i="3" s="1"/>
  <c r="R1673" i="3" s="1"/>
  <c r="R1674" i="3" s="1"/>
  <c r="R1675" i="3" s="1"/>
  <c r="R1676" i="3" s="1"/>
  <c r="R1677" i="3" s="1"/>
  <c r="R1678" i="3" s="1"/>
  <c r="R1679" i="3" s="1"/>
  <c r="R1680" i="3" s="1"/>
  <c r="R1681" i="3" s="1"/>
  <c r="R1682" i="3" s="1"/>
  <c r="R1683" i="3" s="1"/>
  <c r="R1684" i="3" s="1"/>
  <c r="R1685" i="3" s="1"/>
  <c r="R1686" i="3" s="1"/>
  <c r="R1687" i="3" s="1"/>
  <c r="R1688" i="3" s="1"/>
  <c r="R1689" i="3" s="1"/>
  <c r="R1690" i="3" s="1"/>
  <c r="R1691" i="3" s="1"/>
  <c r="R1692" i="3" s="1"/>
  <c r="R1693" i="3" s="1"/>
  <c r="R1694" i="3" s="1"/>
  <c r="R1695" i="3" s="1"/>
  <c r="R1696" i="3" s="1"/>
  <c r="R1697" i="3" s="1"/>
  <c r="R1698" i="3" s="1"/>
  <c r="R1699" i="3" s="1"/>
  <c r="R1700" i="3" s="1"/>
  <c r="R1701" i="3" s="1"/>
  <c r="R1702" i="3" s="1"/>
  <c r="R1703" i="3" s="1"/>
  <c r="R1704" i="3" s="1"/>
  <c r="R1705" i="3" s="1"/>
  <c r="R1706" i="3" s="1"/>
  <c r="R1707" i="3" s="1"/>
  <c r="R1708" i="3" s="1"/>
  <c r="R1709" i="3" s="1"/>
  <c r="R1710" i="3" s="1"/>
  <c r="R1711" i="3" s="1"/>
  <c r="R1712" i="3" s="1"/>
  <c r="R1713" i="3" s="1"/>
  <c r="R1714" i="3" s="1"/>
  <c r="R1715" i="3" s="1"/>
  <c r="R1716" i="3" s="1"/>
  <c r="R1717" i="3" s="1"/>
  <c r="R1718" i="3" s="1"/>
  <c r="R1719" i="3" s="1"/>
  <c r="R1720" i="3" s="1"/>
  <c r="R1721" i="3" s="1"/>
  <c r="R1722" i="3" s="1"/>
  <c r="R1723" i="3" s="1"/>
  <c r="R1724" i="3" s="1"/>
  <c r="R1725" i="3" s="1"/>
  <c r="R1726" i="3" s="1"/>
  <c r="R1727" i="3" s="1"/>
  <c r="R1728" i="3" s="1"/>
  <c r="R1729" i="3" s="1"/>
  <c r="R1730" i="3" s="1"/>
  <c r="R1731" i="3" s="1"/>
  <c r="R1732" i="3" s="1"/>
  <c r="R1733" i="3" s="1"/>
  <c r="R1734" i="3" s="1"/>
  <c r="R1735" i="3" s="1"/>
  <c r="R1736" i="3" s="1"/>
  <c r="R1737" i="3" s="1"/>
  <c r="R1738" i="3" s="1"/>
  <c r="R1739" i="3" s="1"/>
  <c r="R1740" i="3" s="1"/>
  <c r="R1741" i="3" s="1"/>
  <c r="R1742" i="3" s="1"/>
  <c r="R1743" i="3" s="1"/>
  <c r="R1744" i="3" s="1"/>
  <c r="R1745" i="3" s="1"/>
  <c r="R1746" i="3" s="1"/>
  <c r="R1747" i="3" s="1"/>
  <c r="R1748" i="3" s="1"/>
  <c r="R1749" i="3" s="1"/>
  <c r="R1750" i="3" s="1"/>
  <c r="R1751" i="3" s="1"/>
  <c r="R1752" i="3" s="1"/>
  <c r="R1753" i="3" s="1"/>
  <c r="R1754" i="3" s="1"/>
  <c r="R1755" i="3" s="1"/>
  <c r="R1756" i="3" s="1"/>
  <c r="R1757" i="3" s="1"/>
  <c r="R1758" i="3" s="1"/>
  <c r="R1759" i="3" s="1"/>
  <c r="R1760" i="3" s="1"/>
  <c r="R1761" i="3" s="1"/>
  <c r="R1762" i="3" s="1"/>
  <c r="R1763" i="3" s="1"/>
  <c r="R1764" i="3" s="1"/>
  <c r="R1765" i="3" s="1"/>
  <c r="R1766" i="3" s="1"/>
  <c r="R1767" i="3" s="1"/>
  <c r="R1768" i="3" s="1"/>
  <c r="R1769" i="3" s="1"/>
  <c r="R1770" i="3" s="1"/>
  <c r="R1771" i="3" s="1"/>
  <c r="R1772" i="3" s="1"/>
  <c r="R1773" i="3" s="1"/>
  <c r="R1774" i="3" s="1"/>
  <c r="R1775" i="3" s="1"/>
  <c r="R1776" i="3" s="1"/>
  <c r="R1777" i="3" s="1"/>
  <c r="R1778" i="3" s="1"/>
  <c r="R1779" i="3" s="1"/>
  <c r="R1780" i="3" s="1"/>
  <c r="R1781" i="3" s="1"/>
  <c r="R1782" i="3" s="1"/>
  <c r="R1783" i="3" s="1"/>
  <c r="R1784" i="3" s="1"/>
  <c r="R1785" i="3" s="1"/>
  <c r="R1786" i="3" s="1"/>
  <c r="R1787" i="3" s="1"/>
  <c r="R1788" i="3" s="1"/>
  <c r="R1789" i="3" s="1"/>
  <c r="R1790" i="3" s="1"/>
  <c r="R1791" i="3" s="1"/>
  <c r="R1792" i="3" s="1"/>
  <c r="R1793" i="3" s="1"/>
  <c r="R1794" i="3" s="1"/>
  <c r="R1795" i="3" s="1"/>
  <c r="R1796" i="3" s="1"/>
  <c r="R1797" i="3" s="1"/>
  <c r="R1798" i="3" s="1"/>
  <c r="R1799" i="3" s="1"/>
  <c r="R1800" i="3" s="1"/>
  <c r="R1801" i="3" s="1"/>
  <c r="R1802" i="3" s="1"/>
  <c r="R1803" i="3" s="1"/>
  <c r="R1804" i="3" s="1"/>
  <c r="R1805" i="3" s="1"/>
  <c r="R1806" i="3" s="1"/>
  <c r="R1807" i="3" s="1"/>
  <c r="R1808" i="3" s="1"/>
  <c r="R1809" i="3" s="1"/>
  <c r="R1810" i="3" s="1"/>
  <c r="R1811" i="3" s="1"/>
  <c r="R1812" i="3" s="1"/>
  <c r="R1813" i="3" s="1"/>
  <c r="R1814" i="3" s="1"/>
  <c r="R1815" i="3" s="1"/>
  <c r="R1816" i="3" s="1"/>
  <c r="R1817" i="3" s="1"/>
  <c r="R1818" i="3" s="1"/>
  <c r="R1819" i="3" s="1"/>
  <c r="R1820" i="3" s="1"/>
  <c r="R1821" i="3" s="1"/>
  <c r="R1822" i="3" s="1"/>
  <c r="R1823" i="3" s="1"/>
  <c r="R1824" i="3" s="1"/>
  <c r="R1825" i="3" s="1"/>
  <c r="R1826" i="3" s="1"/>
  <c r="R1827" i="3" s="1"/>
  <c r="R1828" i="3" s="1"/>
  <c r="R1829" i="3" s="1"/>
  <c r="R1830" i="3" s="1"/>
  <c r="R1831" i="3" s="1"/>
  <c r="R1832" i="3" s="1"/>
</calcChain>
</file>

<file path=xl/sharedStrings.xml><?xml version="1.0" encoding="utf-8"?>
<sst xmlns="http://schemas.openxmlformats.org/spreadsheetml/2006/main" count="208" uniqueCount="55">
  <si>
    <t xml:space="preserve">Reporting Period:  </t>
  </si>
  <si>
    <t>TO</t>
  </si>
  <si>
    <t>REASON</t>
  </si>
  <si>
    <t>|-----  ODOMETER  READING  -----|</t>
  </si>
  <si>
    <t>NUMBER</t>
  </si>
  <si>
    <t>DATE</t>
  </si>
  <si>
    <t>FROM</t>
  </si>
  <si>
    <t>FOR TRAVEL</t>
  </si>
  <si>
    <t>Start</t>
  </si>
  <si>
    <t>End</t>
  </si>
  <si>
    <t>OF MILES</t>
  </si>
  <si>
    <t>Name:</t>
  </si>
  <si>
    <t>Employee Signature:</t>
  </si>
  <si>
    <t xml:space="preserve">Date:  </t>
  </si>
  <si>
    <t>Supervisor Approval:</t>
  </si>
  <si>
    <t>(MM-DD-YY)</t>
  </si>
  <si>
    <t>|--------------------  TRAVELED WHERE   --------------------------|</t>
  </si>
  <si>
    <t>Identical Trip\ Distict Table</t>
  </si>
  <si>
    <t>$</t>
  </si>
  <si>
    <t>AMOUNT</t>
  </si>
  <si>
    <t>Do not go on to the next page until all rows on this page are filled.</t>
  </si>
  <si>
    <t>Total This Page:</t>
  </si>
  <si>
    <t>Date:</t>
  </si>
  <si>
    <t>Total All Pages:</t>
  </si>
  <si>
    <t>Supervisor Approval &amp; Date:</t>
  </si>
  <si>
    <t>Page 1</t>
  </si>
  <si>
    <t>Last</t>
  </si>
  <si>
    <t>Page 2</t>
  </si>
  <si>
    <t>Page 3</t>
  </si>
  <si>
    <t>Page 4</t>
  </si>
  <si>
    <t>Page 5</t>
  </si>
  <si>
    <t>Page 6</t>
  </si>
  <si>
    <t>Page 7</t>
  </si>
  <si>
    <t>Page 8</t>
  </si>
  <si>
    <t>Page 9</t>
  </si>
  <si>
    <t>Page 10</t>
  </si>
  <si>
    <t>Helpful hints and tips for the Excel Calculated Form:</t>
  </si>
  <si>
    <t>7.  If the view is too small for your monitor, then increase the zoom setting on your PC.  This is done by clicking the Zoom icon or by clicking the menu item "View", and then "Zoom"</t>
  </si>
  <si>
    <t>1.  Cells are protected to ensure integrity of calculations.  Only green shaded cells allow data entry.</t>
  </si>
  <si>
    <t>2.  Do not do "cut and paste" as it often destroys the links in protected formulas.</t>
  </si>
  <si>
    <t>6.  Do not skip a page when entering data (i.e., after completing page 2, do not leave page 3 empty and go to page 4).  Also, complete all rows on each page before going on to the next page.</t>
  </si>
  <si>
    <r>
      <t>9.  An</t>
    </r>
    <r>
      <rPr>
        <sz val="8"/>
        <color indexed="10"/>
        <rFont val="Arial"/>
        <family val="2"/>
      </rPr>
      <t xml:space="preserve"> "#NA"</t>
    </r>
    <r>
      <rPr>
        <sz val="10"/>
        <rFont val="Arial"/>
        <family val="2"/>
      </rPr>
      <t xml:space="preserve"> or a "</t>
    </r>
    <r>
      <rPr>
        <sz val="10"/>
        <color indexed="10"/>
        <rFont val="Arial"/>
        <family val="2"/>
      </rPr>
      <t xml:space="preserve">#value" </t>
    </r>
    <r>
      <rPr>
        <sz val="10"/>
        <rFont val="Arial"/>
        <family val="2"/>
      </rPr>
      <t>in the amount column usually means there is a bad date or a "space" in the date field or odometer fields.</t>
    </r>
  </si>
  <si>
    <t>Canyons School District</t>
  </si>
  <si>
    <t>Location</t>
  </si>
  <si>
    <t>4.  Enter your Name, Location, and Budget Number once on the first page.  All other pages pull from the first page.</t>
  </si>
  <si>
    <t>11.  Employees should sign every page but supervisors need only to sign the last page.</t>
  </si>
  <si>
    <t>Submit this form to the Accounting office in regular intervals.  Please allow 3-4 weeks for processing.</t>
  </si>
  <si>
    <t>Budget Number (Object Code must be 581):</t>
  </si>
  <si>
    <t>5.  The total due for all pages is printed on the last page for which you entered data.</t>
  </si>
  <si>
    <t>8.  Per IRS regulations odometer readings must be used, there are formulas in place to calculate the mileage driven simply put in beginning and ending mileage.  The exception is if you take the same trip regularly you just have to put in the odometer readings on the first trip to document the mileage driven, in subsequent trips just input the mileage in the column I.  For example if you go to the bank daily to make a deposit for the first trip input the odometer readings, for all subsequent trips input the actual mileage in column I.   The District has calculated the actual mileage to/from the two District offices which are posted on the website under Accounting, since this mileage has been previously documented you may input the amount in column I rather than using the odometer readings.</t>
  </si>
  <si>
    <r>
      <t xml:space="preserve">10.  Employees with a lot of travel should submit mileage reimbursements on a </t>
    </r>
    <r>
      <rPr>
        <b/>
        <sz val="10"/>
        <rFont val="Arial"/>
        <family val="2"/>
      </rPr>
      <t>monthly</t>
    </r>
    <r>
      <rPr>
        <sz val="10"/>
        <rFont val="Arial"/>
        <family val="2"/>
      </rPr>
      <t xml:space="preserve"> basis.  Employees who travel 1 - 10 times per month may submit mileage reimbursements on a quarterly basis.</t>
    </r>
  </si>
  <si>
    <t>Mileage Reimbursement Request Form - Use Thru Dec 2021</t>
  </si>
  <si>
    <t>*</t>
  </si>
  <si>
    <r>
      <t xml:space="preserve">Rate for Jan 2019 - Dec 2019 = 58.0 cents: </t>
    </r>
    <r>
      <rPr>
        <b/>
        <sz val="11"/>
        <color rgb="FF00B0F0"/>
        <rFont val="Arial Narrow"/>
        <family val="2"/>
      </rPr>
      <t xml:space="preserve">Rate for Jan 2020 - Dec 2020 = 57.5 cents: </t>
    </r>
    <r>
      <rPr>
        <b/>
        <sz val="11"/>
        <rFont val="Arial Narrow"/>
        <family val="2"/>
      </rPr>
      <t>Rate for Jan 2021 - Dec 2021 = 56.0 cents:</t>
    </r>
  </si>
  <si>
    <r>
      <t>3.  Enter the Date using a MM-DD-YY format.  For example, January 10, 2021 should be entered as 01-10-21</t>
    </r>
    <r>
      <rPr>
        <b/>
        <i/>
        <sz val="8"/>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</si>
</sst>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409]mmmm\ d\,\ yyyy;@"/>
    <numFmt numFmtId="168" formatCode="mm/dd/yy;@"/>
  </numFmts>
  <fonts count="40">
    <font>
      <sz val="10"/>
      <name val="Arial"/>
    </font>
    <font>
      <sz val="10"/>
      <name val="Arial"/>
      <family val="2"/>
    </font>
    <font>
      <sz val="11"/>
      <name val="Arial"/>
      <family val="2"/>
    </font>
    <font>
      <sz val="10"/>
      <name val="Arial"/>
      <family val="2"/>
    </font>
    <font>
      <b/>
      <sz val="11"/>
      <name val="Arial"/>
      <family val="2"/>
    </font>
    <font>
      <b/>
      <sz val="11"/>
      <color indexed="10"/>
      <name val="Arial"/>
      <family val="2"/>
    </font>
    <font>
      <b/>
      <u/>
      <sz val="11"/>
      <name val="Arial"/>
      <family val="2"/>
    </font>
    <font>
      <b/>
      <i/>
      <sz val="8"/>
      <name val="Arial"/>
      <family val="2"/>
    </font>
    <font>
      <sz val="9"/>
      <name val="CG Times"/>
      <family val="1"/>
    </font>
    <font>
      <b/>
      <sz val="12"/>
      <name val="CG Times"/>
      <family val="1"/>
    </font>
    <font>
      <b/>
      <sz val="11"/>
      <name val="CG Times"/>
      <family val="1"/>
    </font>
    <font>
      <b/>
      <sz val="10"/>
      <name val="CG Times"/>
      <family val="1"/>
    </font>
    <font>
      <b/>
      <sz val="9"/>
      <name val="Arial Narrow"/>
      <family val="2"/>
    </font>
    <font>
      <sz val="8"/>
      <name val="Arial"/>
      <family val="2"/>
    </font>
    <font>
      <b/>
      <sz val="16"/>
      <name val="Arial"/>
      <family val="2"/>
    </font>
    <font>
      <b/>
      <sz val="10"/>
      <name val="Arial"/>
      <family val="2"/>
    </font>
    <font>
      <b/>
      <sz val="8"/>
      <name val="Arial"/>
      <family val="2"/>
    </font>
    <font>
      <b/>
      <sz val="10"/>
      <color indexed="10"/>
      <name val="Arial"/>
      <family val="2"/>
    </font>
    <font>
      <b/>
      <sz val="9"/>
      <name val="Arial"/>
      <family val="2"/>
    </font>
    <font>
      <b/>
      <sz val="18"/>
      <name val="Arial"/>
      <family val="2"/>
    </font>
    <font>
      <b/>
      <sz val="14"/>
      <color indexed="10"/>
      <name val="Arial"/>
      <family val="2"/>
    </font>
    <font>
      <sz val="8"/>
      <color indexed="48"/>
      <name val="Arial"/>
      <family val="2"/>
    </font>
    <font>
      <b/>
      <i/>
      <sz val="10"/>
      <name val="Arial"/>
      <family val="2"/>
    </font>
    <font>
      <b/>
      <sz val="6"/>
      <name val="Arial Narrow"/>
      <family val="2"/>
    </font>
    <font>
      <b/>
      <sz val="7"/>
      <name val="Arial Narrow"/>
      <family val="2"/>
    </font>
    <font>
      <sz val="10"/>
      <name val="Arial Narrow"/>
      <family val="2"/>
    </font>
    <font>
      <b/>
      <sz val="14"/>
      <name val="Arial Narrow"/>
      <family val="2"/>
    </font>
    <font>
      <b/>
      <sz val="11"/>
      <name val="Arial Narrow"/>
      <family val="2"/>
    </font>
    <font>
      <b/>
      <sz val="12"/>
      <name val="Arial"/>
      <family val="2"/>
    </font>
    <font>
      <b/>
      <u val="singleAccounting"/>
      <sz val="14"/>
      <name val="Arial"/>
      <family val="2"/>
    </font>
    <font>
      <sz val="10"/>
      <name val="CG Times"/>
      <family val="1"/>
    </font>
    <font>
      <b/>
      <u val="doubleAccounting"/>
      <sz val="11"/>
      <name val="Arial"/>
      <family val="2"/>
    </font>
    <font>
      <sz val="8"/>
      <color indexed="10"/>
      <name val="Arial"/>
      <family val="2"/>
    </font>
    <font>
      <sz val="10"/>
      <color indexed="10"/>
      <name val="Arial"/>
      <family val="2"/>
    </font>
    <font>
      <sz val="9"/>
      <color theme="0"/>
      <name val="CG Times"/>
      <family val="1"/>
    </font>
    <font>
      <sz val="9"/>
      <color rgb="FFFF0000"/>
      <name val="CG Times"/>
      <family val="1"/>
    </font>
    <font>
      <sz val="8"/>
      <color rgb="FFFF0000"/>
      <name val="Arial"/>
      <family val="2"/>
    </font>
    <font>
      <b/>
      <sz val="8"/>
      <color rgb="FFFF0000"/>
      <name val="Arial"/>
      <family val="2"/>
    </font>
    <font>
      <b/>
      <sz val="11"/>
      <color rgb="FFFF0000"/>
      <name val="Arial Narrow"/>
      <family val="2"/>
    </font>
    <font>
      <b/>
      <sz val="11"/>
      <color rgb="FF00B0F0"/>
      <name val="Arial Narrow"/>
      <family val="2"/>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bgColor indexed="64"/>
      </patternFill>
    </fill>
  </fills>
  <borders count="1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0">
    <xf numFmtId="0" fontId="0" fillId="0" borderId="0" xfId="0"/>
    <xf numFmtId="0" fontId="3" fillId="0" borderId="0" xfId="0" applyFont="1"/>
    <xf numFmtId="0" fontId="3" fillId="0" borderId="1" xfId="0" quotePrefix="1" applyFont="1" applyBorder="1" applyAlignment="1">
      <alignment horizontal="left" wrapText="1" indent="2"/>
    </xf>
    <xf numFmtId="0" fontId="3" fillId="0" borderId="0" xfId="0" quotePrefix="1" applyFont="1" applyBorder="1" applyAlignment="1">
      <alignment horizontal="left" wrapText="1" indent="2"/>
    </xf>
    <xf numFmtId="0" fontId="3" fillId="0" borderId="2" xfId="0" quotePrefix="1" applyFont="1" applyBorder="1" applyAlignment="1">
      <alignment horizontal="left" wrapText="1" indent="2"/>
    </xf>
    <xf numFmtId="0" fontId="8" fillId="0" borderId="0" xfId="0" applyFont="1" applyProtection="1"/>
    <xf numFmtId="0" fontId="11" fillId="0" borderId="0" xfId="0" applyFont="1" applyFill="1" applyBorder="1" applyAlignment="1" applyProtection="1">
      <alignment horizontal="center"/>
    </xf>
    <xf numFmtId="0" fontId="13" fillId="0" borderId="0" xfId="0" applyFont="1" applyFill="1" applyProtection="1"/>
    <xf numFmtId="0" fontId="13" fillId="0" borderId="0" xfId="0" applyFont="1" applyProtection="1"/>
    <xf numFmtId="0" fontId="16" fillId="0" borderId="0" xfId="0" applyFont="1" applyProtection="1"/>
    <xf numFmtId="167" fontId="4" fillId="0" borderId="3" xfId="0" quotePrefix="1" applyNumberFormat="1" applyFont="1" applyFill="1" applyBorder="1" applyAlignment="1" applyProtection="1">
      <alignment horizontal="right"/>
    </xf>
    <xf numFmtId="168" fontId="18" fillId="0" borderId="3" xfId="0" quotePrefix="1" applyNumberFormat="1" applyFont="1" applyFill="1" applyBorder="1" applyAlignment="1" applyProtection="1"/>
    <xf numFmtId="0" fontId="22" fillId="0" borderId="0" xfId="0" quotePrefix="1" applyFont="1" applyFill="1" applyAlignment="1" applyProtection="1">
      <alignment horizontal="left" indent="1"/>
    </xf>
    <xf numFmtId="0" fontId="11" fillId="0" borderId="0" xfId="0" quotePrefix="1" applyFont="1" applyAlignment="1" applyProtection="1"/>
    <xf numFmtId="0" fontId="11" fillId="0" borderId="0" xfId="0" applyFont="1" applyAlignment="1" applyProtection="1">
      <alignment horizontal="right"/>
    </xf>
    <xf numFmtId="0" fontId="8" fillId="0" borderId="0" xfId="0" quotePrefix="1" applyFont="1" applyAlignment="1" applyProtection="1">
      <alignment horizontal="left"/>
    </xf>
    <xf numFmtId="0" fontId="23" fillId="2" borderId="4" xfId="0" quotePrefix="1" applyFont="1" applyFill="1" applyBorder="1" applyAlignment="1" applyProtection="1">
      <alignment horizontal="left"/>
    </xf>
    <xf numFmtId="0" fontId="12" fillId="2" borderId="4" xfId="0" applyFont="1" applyFill="1" applyBorder="1" applyAlignment="1" applyProtection="1">
      <alignment horizontal="center"/>
    </xf>
    <xf numFmtId="0" fontId="12" fillId="2" borderId="5" xfId="0" applyFont="1" applyFill="1" applyBorder="1" applyAlignment="1" applyProtection="1">
      <alignment horizontal="center"/>
    </xf>
    <xf numFmtId="164" fontId="25" fillId="2" borderId="6" xfId="1" applyNumberFormat="1" applyFont="1" applyFill="1" applyBorder="1" applyAlignment="1" applyProtection="1">
      <alignment horizontal="center"/>
    </xf>
    <xf numFmtId="43" fontId="26" fillId="2" borderId="6" xfId="1" quotePrefix="1" applyFont="1" applyFill="1" applyBorder="1" applyAlignment="1" applyProtection="1">
      <alignment horizontal="left"/>
    </xf>
    <xf numFmtId="166" fontId="3" fillId="0" borderId="0" xfId="1" applyNumberFormat="1" applyFont="1" applyProtection="1"/>
    <xf numFmtId="15" fontId="17" fillId="0" borderId="0" xfId="0" quotePrefix="1" applyNumberFormat="1" applyFont="1" applyFill="1" applyBorder="1" applyAlignment="1" applyProtection="1">
      <alignment horizontal="left" vertical="center"/>
    </xf>
    <xf numFmtId="164" fontId="25" fillId="0" borderId="0" xfId="1" applyNumberFormat="1" applyFont="1" applyFill="1" applyBorder="1" applyAlignment="1" applyProtection="1">
      <alignment horizontal="center"/>
    </xf>
    <xf numFmtId="43" fontId="26" fillId="0" borderId="0" xfId="1" quotePrefix="1" applyFont="1" applyFill="1" applyBorder="1" applyAlignment="1" applyProtection="1">
      <alignment horizontal="left"/>
    </xf>
    <xf numFmtId="0" fontId="4" fillId="0" borderId="3" xfId="0" applyFont="1" applyBorder="1" applyAlignment="1" applyProtection="1">
      <alignment horizontal="left"/>
    </xf>
    <xf numFmtId="0" fontId="4" fillId="0" borderId="0" xfId="0" applyFont="1" applyBorder="1" applyAlignment="1" applyProtection="1">
      <alignment horizontal="right"/>
    </xf>
    <xf numFmtId="165" fontId="27" fillId="0" borderId="0" xfId="1" applyNumberFormat="1" applyFont="1" applyBorder="1" applyAlignment="1" applyProtection="1">
      <alignment horizontal="right"/>
    </xf>
    <xf numFmtId="44" fontId="28" fillId="0" borderId="0" xfId="2" applyFont="1" applyProtection="1"/>
    <xf numFmtId="0" fontId="4" fillId="0" borderId="7" xfId="0" quotePrefix="1" applyFont="1" applyBorder="1" applyAlignment="1" applyProtection="1">
      <alignment horizontal="left"/>
    </xf>
    <xf numFmtId="167" fontId="4" fillId="0" borderId="3" xfId="0" applyNumberFormat="1" applyFont="1" applyFill="1" applyBorder="1" applyAlignment="1" applyProtection="1">
      <alignment horizontal="right"/>
    </xf>
    <xf numFmtId="0" fontId="16" fillId="0" borderId="7" xfId="0" applyFont="1" applyBorder="1" applyProtection="1"/>
    <xf numFmtId="0" fontId="4" fillId="0" borderId="7" xfId="0" quotePrefix="1" applyFont="1" applyBorder="1" applyAlignment="1" applyProtection="1"/>
    <xf numFmtId="43" fontId="4" fillId="0" borderId="0" xfId="1" applyFont="1" applyBorder="1" applyProtection="1"/>
    <xf numFmtId="0" fontId="4" fillId="0" borderId="0" xfId="0" applyFont="1" applyProtection="1"/>
    <xf numFmtId="0" fontId="16" fillId="0" borderId="8" xfId="0" quotePrefix="1" applyFont="1" applyBorder="1" applyAlignment="1" applyProtection="1"/>
    <xf numFmtId="0" fontId="16" fillId="0" borderId="0" xfId="0" applyFont="1" applyBorder="1" applyAlignment="1" applyProtection="1"/>
    <xf numFmtId="0" fontId="4" fillId="0" borderId="0" xfId="0" applyFont="1" applyBorder="1" applyAlignment="1" applyProtection="1"/>
    <xf numFmtId="0" fontId="15" fillId="0" borderId="0" xfId="0" applyFont="1" applyProtection="1"/>
    <xf numFmtId="0" fontId="21" fillId="0" borderId="0" xfId="0" quotePrefix="1" applyFont="1" applyAlignment="1" applyProtection="1">
      <alignment horizontal="left"/>
    </xf>
    <xf numFmtId="0" fontId="7" fillId="0" borderId="0" xfId="0" quotePrefix="1" applyFont="1" applyAlignment="1" applyProtection="1">
      <alignment horizontal="left"/>
    </xf>
    <xf numFmtId="0" fontId="30" fillId="0" borderId="0" xfId="0" applyFont="1" applyProtection="1"/>
    <xf numFmtId="0" fontId="12" fillId="2" borderId="5" xfId="0" quotePrefix="1" applyFont="1" applyFill="1" applyBorder="1" applyAlignment="1" applyProtection="1">
      <alignment horizontal="center"/>
    </xf>
    <xf numFmtId="0" fontId="12" fillId="2" borderId="3" xfId="0" quotePrefix="1" applyFont="1" applyFill="1" applyBorder="1" applyAlignment="1" applyProtection="1">
      <alignment horizontal="center"/>
    </xf>
    <xf numFmtId="44" fontId="31" fillId="0" borderId="0" xfId="2" applyFont="1" applyBorder="1" applyProtection="1"/>
    <xf numFmtId="168" fontId="25" fillId="3" borderId="6" xfId="0" applyNumberFormat="1" applyFont="1" applyFill="1" applyBorder="1" applyAlignment="1" applyProtection="1">
      <alignment horizontal="center"/>
      <protection locked="0"/>
    </xf>
    <xf numFmtId="0" fontId="25" fillId="3" borderId="6" xfId="0" applyFont="1" applyFill="1" applyBorder="1" applyAlignment="1" applyProtection="1">
      <protection locked="0"/>
    </xf>
    <xf numFmtId="164" fontId="25" fillId="3" borderId="9" xfId="1" quotePrefix="1" applyNumberFormat="1" applyFont="1" applyFill="1" applyBorder="1" applyAlignment="1" applyProtection="1">
      <alignment horizontal="center"/>
      <protection locked="0"/>
    </xf>
    <xf numFmtId="164" fontId="25" fillId="3" borderId="6" xfId="1" quotePrefix="1" applyNumberFormat="1" applyFont="1" applyFill="1" applyBorder="1" applyAlignment="1" applyProtection="1">
      <alignment horizontal="center"/>
      <protection locked="0"/>
    </xf>
    <xf numFmtId="164" fontId="25" fillId="3" borderId="6" xfId="1" applyNumberFormat="1" applyFont="1" applyFill="1" applyBorder="1" applyAlignment="1" applyProtection="1">
      <alignment horizontal="center"/>
      <protection locked="0"/>
    </xf>
    <xf numFmtId="0" fontId="25" fillId="0" borderId="0" xfId="0" applyFont="1" applyFill="1" applyBorder="1" applyAlignment="1" applyProtection="1"/>
    <xf numFmtId="0" fontId="25" fillId="0" borderId="0" xfId="0" applyFont="1" applyFill="1" applyBorder="1" applyAlignment="1" applyProtection="1">
      <alignment horizontal="left" indent="1"/>
    </xf>
    <xf numFmtId="0" fontId="19" fillId="0" borderId="7" xfId="0" applyFont="1" applyFill="1" applyBorder="1" applyAlignment="1" applyProtection="1"/>
    <xf numFmtId="164" fontId="25" fillId="3" borderId="9" xfId="1" applyNumberFormat="1" applyFont="1" applyFill="1" applyBorder="1" applyAlignment="1" applyProtection="1">
      <alignment horizontal="center"/>
      <protection locked="0"/>
    </xf>
    <xf numFmtId="0" fontId="35" fillId="0" borderId="0" xfId="0" applyFont="1" applyProtection="1"/>
    <xf numFmtId="0" fontId="36" fillId="0" borderId="0" xfId="0" applyFont="1" applyProtection="1"/>
    <xf numFmtId="0" fontId="36" fillId="0" borderId="0" xfId="0" applyFont="1" applyFill="1" applyProtection="1"/>
    <xf numFmtId="0" fontId="37" fillId="0" borderId="0" xfId="0" applyFont="1" applyProtection="1"/>
    <xf numFmtId="0" fontId="12" fillId="2" borderId="3" xfId="0" applyFont="1" applyFill="1" applyBorder="1" applyAlignment="1" applyProtection="1">
      <alignment horizontal="center"/>
    </xf>
    <xf numFmtId="0" fontId="23" fillId="2" borderId="4" xfId="0" quotePrefix="1" applyFont="1" applyFill="1" applyBorder="1" applyAlignment="1" applyProtection="1">
      <alignment horizontal="left"/>
      <protection locked="0"/>
    </xf>
    <xf numFmtId="0" fontId="12" fillId="2" borderId="4" xfId="0" applyFont="1" applyFill="1" applyBorder="1" applyAlignment="1" applyProtection="1">
      <alignment horizontal="center"/>
      <protection locked="0"/>
    </xf>
    <xf numFmtId="0" fontId="12" fillId="2" borderId="5" xfId="0" applyFont="1" applyFill="1" applyBorder="1" applyAlignment="1" applyProtection="1">
      <alignment horizontal="center"/>
      <protection locked="0"/>
    </xf>
    <xf numFmtId="0" fontId="12" fillId="2" borderId="5" xfId="0" quotePrefix="1" applyFont="1" applyFill="1" applyBorder="1" applyAlignment="1" applyProtection="1">
      <alignment horizontal="center"/>
      <protection locked="0"/>
    </xf>
    <xf numFmtId="0" fontId="12" fillId="2" borderId="3" xfId="0" quotePrefix="1" applyFont="1" applyFill="1" applyBorder="1" applyAlignment="1" applyProtection="1">
      <alignment horizontal="center"/>
      <protection locked="0"/>
    </xf>
    <xf numFmtId="166" fontId="1" fillId="0" borderId="0" xfId="1" applyNumberFormat="1" applyFont="1" applyProtection="1"/>
    <xf numFmtId="14" fontId="13" fillId="0" borderId="0" xfId="0" applyNumberFormat="1" applyFont="1" applyProtection="1"/>
    <xf numFmtId="0" fontId="38" fillId="0" borderId="0" xfId="0" applyFont="1" applyFill="1" applyAlignment="1" applyProtection="1">
      <alignment horizontal="left"/>
    </xf>
    <xf numFmtId="0" fontId="4" fillId="0" borderId="7" xfId="0" quotePrefix="1" applyFont="1" applyBorder="1" applyAlignment="1" applyProtection="1">
      <alignment horizontal="left"/>
    </xf>
    <xf numFmtId="0" fontId="34" fillId="4" borderId="0" xfId="0" applyFont="1" applyFill="1" applyProtection="1"/>
    <xf numFmtId="14" fontId="34" fillId="4" borderId="0" xfId="0" applyNumberFormat="1" applyFont="1" applyFill="1" applyProtection="1"/>
    <xf numFmtId="0" fontId="34" fillId="4" borderId="0" xfId="1" applyNumberFormat="1" applyFont="1" applyFill="1" applyProtection="1"/>
    <xf numFmtId="0" fontId="34" fillId="4" borderId="0" xfId="0" applyNumberFormat="1" applyFont="1" applyFill="1" applyProtection="1"/>
    <xf numFmtId="167" fontId="11" fillId="0" borderId="0" xfId="0" applyNumberFormat="1" applyFont="1" applyFill="1" applyBorder="1" applyAlignment="1" applyProtection="1">
      <alignment horizontal="center"/>
      <protection locked="0"/>
    </xf>
    <xf numFmtId="14" fontId="25" fillId="3" borderId="6" xfId="0" applyNumberFormat="1" applyFont="1" applyFill="1" applyBorder="1" applyAlignment="1" applyProtection="1">
      <protection locked="0"/>
    </xf>
    <xf numFmtId="0" fontId="34" fillId="0" borderId="0" xfId="0" applyFont="1" applyFill="1" applyProtection="1"/>
    <xf numFmtId="0" fontId="8" fillId="0" borderId="0" xfId="0" applyFont="1" applyFill="1" applyProtection="1"/>
    <xf numFmtId="0" fontId="34" fillId="0" borderId="0" xfId="0" applyNumberFormat="1" applyFont="1" applyFill="1" applyProtection="1"/>
    <xf numFmtId="0" fontId="2" fillId="0" borderId="12" xfId="0" applyFont="1" applyBorder="1" applyAlignment="1">
      <alignment horizontal="center"/>
    </xf>
    <xf numFmtId="0" fontId="2" fillId="0" borderId="8" xfId="0" applyFont="1" applyBorder="1" applyAlignment="1">
      <alignment horizontal="center"/>
    </xf>
    <xf numFmtId="0" fontId="2" fillId="0" borderId="13" xfId="0" applyFont="1" applyBorder="1" applyAlignment="1">
      <alignment horizontal="center"/>
    </xf>
    <xf numFmtId="0" fontId="6" fillId="0" borderId="1" xfId="0" quotePrefix="1" applyFont="1" applyBorder="1" applyAlignment="1">
      <alignment horizontal="left" indent="2"/>
    </xf>
    <xf numFmtId="0" fontId="6" fillId="0" borderId="0" xfId="0" quotePrefix="1" applyFont="1" applyBorder="1" applyAlignment="1">
      <alignment horizontal="left" indent="2"/>
    </xf>
    <xf numFmtId="0" fontId="6" fillId="0" borderId="2" xfId="0" quotePrefix="1" applyFont="1" applyBorder="1" applyAlignment="1">
      <alignment horizontal="left" indent="2"/>
    </xf>
    <xf numFmtId="0" fontId="1" fillId="0" borderId="1" xfId="0" applyFont="1" applyBorder="1" applyAlignment="1">
      <alignment horizontal="left" wrapText="1" indent="2"/>
    </xf>
    <xf numFmtId="0" fontId="3" fillId="0" borderId="0" xfId="0" quotePrefix="1" applyFont="1" applyBorder="1" applyAlignment="1">
      <alignment horizontal="left" wrapText="1" indent="2"/>
    </xf>
    <xf numFmtId="0" fontId="3" fillId="0" borderId="2" xfId="0" quotePrefix="1" applyFont="1" applyBorder="1" applyAlignment="1">
      <alignment horizontal="left" wrapText="1" indent="2"/>
    </xf>
    <xf numFmtId="0" fontId="3" fillId="0" borderId="1" xfId="0" quotePrefix="1" applyFont="1" applyBorder="1" applyAlignment="1">
      <alignment horizontal="left" wrapText="1" indent="2"/>
    </xf>
    <xf numFmtId="0" fontId="1" fillId="0" borderId="1" xfId="0" quotePrefix="1" applyFont="1" applyBorder="1" applyAlignment="1">
      <alignment horizontal="left" wrapText="1" indent="2"/>
    </xf>
    <xf numFmtId="0" fontId="1" fillId="0" borderId="0" xfId="0" quotePrefix="1" applyFont="1" applyBorder="1" applyAlignment="1">
      <alignment horizontal="left" wrapText="1" indent="2"/>
    </xf>
    <xf numFmtId="0" fontId="1" fillId="0" borderId="2" xfId="0" quotePrefix="1" applyFont="1" applyBorder="1" applyAlignment="1">
      <alignment horizontal="left" wrapText="1" indent="2"/>
    </xf>
    <xf numFmtId="0" fontId="3" fillId="0" borderId="1" xfId="0" applyFont="1" applyBorder="1" applyAlignment="1">
      <alignment horizontal="left" wrapText="1" indent="2"/>
    </xf>
    <xf numFmtId="44" fontId="29" fillId="0" borderId="0" xfId="2" applyFont="1" applyBorder="1" applyAlignment="1" applyProtection="1">
      <alignment horizontal="center"/>
    </xf>
    <xf numFmtId="0" fontId="8" fillId="0" borderId="0" xfId="0" applyFont="1" applyAlignment="1" applyProtection="1">
      <alignment horizontal="center"/>
    </xf>
    <xf numFmtId="0" fontId="25" fillId="3" borderId="14" xfId="0" applyFont="1" applyFill="1" applyBorder="1" applyAlignment="1" applyProtection="1">
      <alignment horizontal="left" indent="1"/>
      <protection locked="0"/>
    </xf>
    <xf numFmtId="0" fontId="25" fillId="3" borderId="7" xfId="0" applyFont="1" applyFill="1" applyBorder="1" applyAlignment="1" applyProtection="1">
      <alignment horizontal="left" indent="1"/>
      <protection locked="0"/>
    </xf>
    <xf numFmtId="0" fontId="25" fillId="3" borderId="9" xfId="0" applyFont="1" applyFill="1" applyBorder="1" applyAlignment="1" applyProtection="1">
      <alignment horizontal="left" indent="1"/>
      <protection locked="0"/>
    </xf>
    <xf numFmtId="0" fontId="14" fillId="3" borderId="3" xfId="0" applyFont="1" applyFill="1" applyBorder="1" applyAlignment="1" applyProtection="1">
      <alignment horizontal="left"/>
      <protection locked="0"/>
    </xf>
    <xf numFmtId="0" fontId="15" fillId="0" borderId="0" xfId="0" quotePrefix="1" applyFont="1" applyAlignment="1" applyProtection="1">
      <alignment horizontal="center"/>
    </xf>
    <xf numFmtId="0" fontId="19" fillId="3" borderId="7" xfId="0" applyFont="1" applyFill="1" applyBorder="1" applyAlignment="1" applyProtection="1">
      <alignment horizontal="center"/>
      <protection locked="0"/>
    </xf>
    <xf numFmtId="0" fontId="4" fillId="0" borderId="7" xfId="0" quotePrefix="1" applyFont="1" applyBorder="1" applyAlignment="1" applyProtection="1">
      <alignment horizontal="left"/>
    </xf>
    <xf numFmtId="0" fontId="18" fillId="0" borderId="7" xfId="0" applyFont="1" applyBorder="1" applyAlignment="1" applyProtection="1">
      <alignment horizontal="left"/>
    </xf>
    <xf numFmtId="0" fontId="14" fillId="3" borderId="3" xfId="0" applyFont="1" applyFill="1" applyBorder="1" applyAlignment="1" applyProtection="1">
      <alignment horizontal="left" indent="1"/>
      <protection locked="0"/>
    </xf>
    <xf numFmtId="0" fontId="14" fillId="3" borderId="3" xfId="0" quotePrefix="1" applyFont="1" applyFill="1" applyBorder="1" applyAlignment="1" applyProtection="1">
      <alignment horizontal="left" indent="1"/>
      <protection locked="0"/>
    </xf>
    <xf numFmtId="0" fontId="15" fillId="0" borderId="0" xfId="0" applyFont="1" applyAlignment="1" applyProtection="1">
      <alignment horizontal="center"/>
    </xf>
    <xf numFmtId="0" fontId="20" fillId="0" borderId="7" xfId="0" applyFont="1" applyBorder="1" applyAlignment="1" applyProtection="1">
      <alignment horizontal="center"/>
    </xf>
    <xf numFmtId="0" fontId="17" fillId="0" borderId="7" xfId="0" applyFont="1" applyBorder="1" applyAlignment="1" applyProtection="1">
      <alignment horizontal="center"/>
    </xf>
    <xf numFmtId="0" fontId="9" fillId="0" borderId="0" xfId="0" applyFont="1" applyAlignment="1" applyProtection="1">
      <alignment horizontal="center"/>
    </xf>
    <xf numFmtId="0" fontId="9" fillId="0" borderId="0" xfId="0" quotePrefix="1" applyFont="1" applyAlignment="1" applyProtection="1">
      <alignment horizontal="center"/>
    </xf>
    <xf numFmtId="0" fontId="10" fillId="0" borderId="0" xfId="0" quotePrefix="1" applyFont="1" applyAlignment="1" applyProtection="1">
      <alignment horizontal="center"/>
    </xf>
    <xf numFmtId="0" fontId="10" fillId="0" borderId="0" xfId="0" applyFont="1" applyAlignment="1" applyProtection="1">
      <alignment horizontal="center"/>
    </xf>
    <xf numFmtId="0" fontId="12" fillId="2" borderId="12" xfId="0" quotePrefix="1" applyFont="1" applyFill="1" applyBorder="1" applyAlignment="1" applyProtection="1">
      <alignment horizontal="center"/>
    </xf>
    <xf numFmtId="0" fontId="12" fillId="2" borderId="8" xfId="0" quotePrefix="1" applyFont="1" applyFill="1" applyBorder="1" applyAlignment="1" applyProtection="1">
      <alignment horizontal="center"/>
    </xf>
    <xf numFmtId="167" fontId="11" fillId="3" borderId="3" xfId="0" applyNumberFormat="1" applyFont="1" applyFill="1" applyBorder="1" applyAlignment="1" applyProtection="1">
      <alignment horizontal="center"/>
      <protection locked="0"/>
    </xf>
    <xf numFmtId="0" fontId="12" fillId="2" borderId="12" xfId="0" applyFont="1" applyFill="1" applyBorder="1" applyAlignment="1" applyProtection="1">
      <alignment horizontal="center"/>
    </xf>
    <xf numFmtId="0" fontId="12" fillId="2" borderId="8" xfId="0" applyFont="1" applyFill="1" applyBorder="1" applyAlignment="1" applyProtection="1">
      <alignment horizontal="center"/>
    </xf>
    <xf numFmtId="0" fontId="12" fillId="2" borderId="13" xfId="0" applyFont="1" applyFill="1" applyBorder="1" applyAlignment="1" applyProtection="1">
      <alignment horizontal="center"/>
    </xf>
    <xf numFmtId="0" fontId="24" fillId="2" borderId="4" xfId="0" quotePrefix="1" applyFont="1" applyFill="1" applyBorder="1" applyAlignment="1" applyProtection="1">
      <alignment horizontal="center" vertical="center" wrapText="1"/>
    </xf>
    <xf numFmtId="0" fontId="24" fillId="2" borderId="5" xfId="0" quotePrefix="1" applyFont="1" applyFill="1" applyBorder="1" applyAlignment="1" applyProtection="1">
      <alignment horizontal="center" vertical="center" wrapText="1"/>
    </xf>
    <xf numFmtId="0" fontId="12" fillId="2" borderId="10" xfId="0" applyFont="1" applyFill="1" applyBorder="1" applyAlignment="1" applyProtection="1">
      <alignment horizontal="center"/>
    </xf>
    <xf numFmtId="0" fontId="12" fillId="2" borderId="3" xfId="0" applyFont="1" applyFill="1" applyBorder="1" applyAlignment="1" applyProtection="1">
      <alignment horizontal="center"/>
    </xf>
    <xf numFmtId="0" fontId="12" fillId="2" borderId="11" xfId="0" applyFont="1" applyFill="1" applyBorder="1" applyAlignment="1" applyProtection="1">
      <alignment horizontal="center"/>
    </xf>
    <xf numFmtId="0" fontId="19" fillId="0" borderId="7" xfId="0" applyFont="1" applyFill="1" applyBorder="1" applyAlignment="1" applyProtection="1">
      <alignment horizontal="center"/>
    </xf>
    <xf numFmtId="0" fontId="14" fillId="0" borderId="3" xfId="0" applyFont="1" applyFill="1" applyBorder="1" applyAlignment="1" applyProtection="1">
      <alignment horizontal="left" indent="1"/>
    </xf>
    <xf numFmtId="0" fontId="14" fillId="0" borderId="3" xfId="0" quotePrefix="1" applyFont="1" applyFill="1" applyBorder="1" applyAlignment="1" applyProtection="1">
      <alignment horizontal="left" indent="1"/>
    </xf>
    <xf numFmtId="0" fontId="8" fillId="0" borderId="0" xfId="0" quotePrefix="1" applyFont="1" applyAlignment="1" applyProtection="1">
      <alignment horizontal="center"/>
    </xf>
    <xf numFmtId="0" fontId="14" fillId="0" borderId="3" xfId="0" applyFont="1" applyFill="1" applyBorder="1" applyAlignment="1" applyProtection="1">
      <alignment horizontal="left"/>
    </xf>
    <xf numFmtId="0" fontId="17" fillId="0" borderId="0" xfId="0" applyFont="1" applyAlignment="1" applyProtection="1">
      <alignment horizontal="right"/>
    </xf>
    <xf numFmtId="0" fontId="5" fillId="0" borderId="0" xfId="0" applyFont="1" applyAlignment="1" applyProtection="1">
      <alignment horizontal="right"/>
    </xf>
    <xf numFmtId="0" fontId="4" fillId="0" borderId="7" xfId="0" quotePrefix="1" applyFont="1" applyBorder="1" applyAlignment="1" applyProtection="1">
      <alignment horizontal="center"/>
    </xf>
    <xf numFmtId="0" fontId="12" fillId="2" borderId="12" xfId="0" applyFont="1" applyFill="1" applyBorder="1" applyAlignment="1" applyProtection="1">
      <alignment horizontal="center"/>
      <protection locked="0"/>
    </xf>
    <xf numFmtId="0" fontId="12" fillId="2" borderId="8" xfId="0" applyFont="1" applyFill="1" applyBorder="1" applyAlignment="1" applyProtection="1">
      <alignment horizontal="center"/>
      <protection locked="0"/>
    </xf>
    <xf numFmtId="0" fontId="12" fillId="2" borderId="13" xfId="0" applyFont="1" applyFill="1" applyBorder="1" applyAlignment="1" applyProtection="1">
      <alignment horizontal="center"/>
      <protection locked="0"/>
    </xf>
    <xf numFmtId="0" fontId="12" fillId="2" borderId="12" xfId="0" quotePrefix="1" applyFont="1" applyFill="1" applyBorder="1" applyAlignment="1" applyProtection="1">
      <alignment horizontal="center"/>
      <protection locked="0"/>
    </xf>
    <xf numFmtId="0" fontId="24" fillId="2" borderId="4" xfId="0" quotePrefix="1" applyFont="1" applyFill="1" applyBorder="1" applyAlignment="1" applyProtection="1">
      <alignment horizontal="center" vertical="center" wrapText="1"/>
      <protection locked="0"/>
    </xf>
    <xf numFmtId="0" fontId="24" fillId="2" borderId="5" xfId="0" quotePrefix="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protection locked="0"/>
    </xf>
    <xf numFmtId="0" fontId="12" fillId="2" borderId="3" xfId="0" applyFont="1" applyFill="1" applyBorder="1" applyAlignment="1" applyProtection="1">
      <alignment horizontal="center"/>
      <protection locked="0"/>
    </xf>
    <xf numFmtId="0" fontId="12" fillId="2" borderId="11" xfId="0" applyFont="1" applyFill="1" applyBorder="1" applyAlignment="1" applyProtection="1">
      <alignment horizontal="center"/>
      <protection locked="0"/>
    </xf>
    <xf numFmtId="0" fontId="12" fillId="2" borderId="8" xfId="0" quotePrefix="1" applyFont="1" applyFill="1" applyBorder="1" applyAlignment="1" applyProtection="1">
      <alignment horizontal="center"/>
      <protection locked="0"/>
    </xf>
    <xf numFmtId="0" fontId="22" fillId="0" borderId="0" xfId="0" quotePrefix="1" applyFont="1" applyAlignment="1" applyProtection="1">
      <alignment horizontal="left" indent="1"/>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45358</xdr:rowOff>
    </xdr:from>
    <xdr:to>
      <xdr:col>1</xdr:col>
      <xdr:colOff>646339</xdr:colOff>
      <xdr:row>4</xdr:row>
      <xdr:rowOff>181429</xdr:rowOff>
    </xdr:to>
    <xdr:pic>
      <xdr:nvPicPr>
        <xdr:cNvPr id="4" name="Picture 3"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358"/>
          <a:ext cx="1440089" cy="1065892"/>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34017</xdr:colOff>
      <xdr:row>0</xdr:row>
      <xdr:rowOff>45357</xdr:rowOff>
    </xdr:from>
    <xdr:to>
      <xdr:col>1</xdr:col>
      <xdr:colOff>635000</xdr:colOff>
      <xdr:row>4</xdr:row>
      <xdr:rowOff>181428</xdr:rowOff>
    </xdr:to>
    <xdr:pic>
      <xdr:nvPicPr>
        <xdr:cNvPr id="4" name="Picture 3"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7" y="45357"/>
          <a:ext cx="1394733" cy="106589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22679</xdr:rowOff>
    </xdr:from>
    <xdr:to>
      <xdr:col>1</xdr:col>
      <xdr:colOff>680357</xdr:colOff>
      <xdr:row>4</xdr:row>
      <xdr:rowOff>158750</xdr:rowOff>
    </xdr:to>
    <xdr:pic>
      <xdr:nvPicPr>
        <xdr:cNvPr id="3" name="Picture 2"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2679"/>
          <a:ext cx="1474107" cy="106589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22678</xdr:colOff>
      <xdr:row>0</xdr:row>
      <xdr:rowOff>45357</xdr:rowOff>
    </xdr:from>
    <xdr:to>
      <xdr:col>1</xdr:col>
      <xdr:colOff>646339</xdr:colOff>
      <xdr:row>4</xdr:row>
      <xdr:rowOff>249463</xdr:rowOff>
    </xdr:to>
    <xdr:pic>
      <xdr:nvPicPr>
        <xdr:cNvPr id="3" name="Picture 2"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45357"/>
          <a:ext cx="1417411" cy="106589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22679</xdr:colOff>
      <xdr:row>0</xdr:row>
      <xdr:rowOff>56696</xdr:rowOff>
    </xdr:from>
    <xdr:to>
      <xdr:col>1</xdr:col>
      <xdr:colOff>646339</xdr:colOff>
      <xdr:row>4</xdr:row>
      <xdr:rowOff>192767</xdr:rowOff>
    </xdr:to>
    <xdr:pic>
      <xdr:nvPicPr>
        <xdr:cNvPr id="4" name="Picture 3"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9" y="56696"/>
          <a:ext cx="1417410" cy="106589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22679</xdr:colOff>
      <xdr:row>0</xdr:row>
      <xdr:rowOff>34018</xdr:rowOff>
    </xdr:from>
    <xdr:to>
      <xdr:col>1</xdr:col>
      <xdr:colOff>657679</xdr:colOff>
      <xdr:row>4</xdr:row>
      <xdr:rowOff>170089</xdr:rowOff>
    </xdr:to>
    <xdr:pic>
      <xdr:nvPicPr>
        <xdr:cNvPr id="4" name="Picture 3"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9" y="34018"/>
          <a:ext cx="1428750" cy="106589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45357</xdr:colOff>
      <xdr:row>0</xdr:row>
      <xdr:rowOff>68036</xdr:rowOff>
    </xdr:from>
    <xdr:to>
      <xdr:col>1</xdr:col>
      <xdr:colOff>657679</xdr:colOff>
      <xdr:row>5</xdr:row>
      <xdr:rowOff>-1</xdr:rowOff>
    </xdr:to>
    <xdr:pic>
      <xdr:nvPicPr>
        <xdr:cNvPr id="4" name="Picture 3"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57" y="68036"/>
          <a:ext cx="1406072" cy="1065892"/>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56696</xdr:colOff>
      <xdr:row>0</xdr:row>
      <xdr:rowOff>68035</xdr:rowOff>
    </xdr:from>
    <xdr:to>
      <xdr:col>1</xdr:col>
      <xdr:colOff>657679</xdr:colOff>
      <xdr:row>4</xdr:row>
      <xdr:rowOff>204106</xdr:rowOff>
    </xdr:to>
    <xdr:pic>
      <xdr:nvPicPr>
        <xdr:cNvPr id="4" name="Picture 3"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96" y="68035"/>
          <a:ext cx="1394733" cy="1065892"/>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34018</xdr:colOff>
      <xdr:row>0</xdr:row>
      <xdr:rowOff>56697</xdr:rowOff>
    </xdr:from>
    <xdr:to>
      <xdr:col>1</xdr:col>
      <xdr:colOff>657679</xdr:colOff>
      <xdr:row>4</xdr:row>
      <xdr:rowOff>192768</xdr:rowOff>
    </xdr:to>
    <xdr:pic>
      <xdr:nvPicPr>
        <xdr:cNvPr id="5" name="Picture 4"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8" y="56697"/>
          <a:ext cx="1417411" cy="1065892"/>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34018</xdr:colOff>
      <xdr:row>0</xdr:row>
      <xdr:rowOff>56696</xdr:rowOff>
    </xdr:from>
    <xdr:to>
      <xdr:col>1</xdr:col>
      <xdr:colOff>669018</xdr:colOff>
      <xdr:row>4</xdr:row>
      <xdr:rowOff>192767</xdr:rowOff>
    </xdr:to>
    <xdr:pic>
      <xdr:nvPicPr>
        <xdr:cNvPr id="3" name="Picture 2" descr="R:\GARY\LOGO\USE THESE LOGOS\10 Year Color Squar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18" y="56696"/>
          <a:ext cx="1428750" cy="1065892"/>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FILES\BOURNS\BUDGETS\LOOKUP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PLAN"/>
      <sheetName val="97 Actuals"/>
      <sheetName val="ACCT&amp;CC'S"/>
      <sheetName val="CC_PR RATES"/>
    </sheetNames>
    <sheetDataSet>
      <sheetData sheetId="0"/>
      <sheetData sheetId="1">
        <row r="1">
          <cell r="A1" t="str">
            <v>FMS REPORT 0999</v>
          </cell>
          <cell r="D1" t="str">
            <v>YTD PROJECTED</v>
          </cell>
        </row>
        <row r="2">
          <cell r="C2">
            <v>35765</v>
          </cell>
          <cell r="D2">
            <v>52</v>
          </cell>
        </row>
        <row r="3">
          <cell r="A3" t="str">
            <v>1103711000</v>
          </cell>
          <cell r="B3" t="str">
            <v>SUPERVISION</v>
          </cell>
          <cell r="C3">
            <v>258358.86</v>
          </cell>
          <cell r="D3">
            <v>258358.86000000002</v>
          </cell>
          <cell r="E3" t="str">
            <v>711000</v>
          </cell>
        </row>
        <row r="4">
          <cell r="A4" t="str">
            <v>1103716000</v>
          </cell>
          <cell r="B4" t="str">
            <v>CLERICAL</v>
          </cell>
          <cell r="C4">
            <v>24781.18</v>
          </cell>
          <cell r="D4">
            <v>24781.18</v>
          </cell>
          <cell r="E4" t="str">
            <v>716000</v>
          </cell>
        </row>
        <row r="5">
          <cell r="A5" t="str">
            <v>1103731000</v>
          </cell>
          <cell r="B5" t="str">
            <v>VACATION PAY</v>
          </cell>
          <cell r="C5">
            <v>24428.49</v>
          </cell>
          <cell r="D5">
            <v>24428.49</v>
          </cell>
          <cell r="E5" t="str">
            <v>731000</v>
          </cell>
        </row>
        <row r="6">
          <cell r="A6" t="str">
            <v>1103732000</v>
          </cell>
          <cell r="B6" t="str">
            <v>HOLIDAY PAY</v>
          </cell>
          <cell r="C6">
            <v>13279.26</v>
          </cell>
          <cell r="D6">
            <v>13279.26</v>
          </cell>
          <cell r="E6" t="str">
            <v>732000</v>
          </cell>
        </row>
        <row r="7">
          <cell r="A7" t="str">
            <v>1103733000</v>
          </cell>
          <cell r="B7" t="str">
            <v>SICK PAY</v>
          </cell>
          <cell r="C7">
            <v>583.98</v>
          </cell>
          <cell r="D7">
            <v>583.98</v>
          </cell>
          <cell r="E7" t="str">
            <v>733000</v>
          </cell>
        </row>
        <row r="8">
          <cell r="A8" t="str">
            <v>1103734000</v>
          </cell>
          <cell r="B8" t="str">
            <v>PAYROLL TAXES</v>
          </cell>
          <cell r="C8">
            <v>17425.87</v>
          </cell>
          <cell r="D8">
            <v>17425.87</v>
          </cell>
          <cell r="E8" t="str">
            <v>734000</v>
          </cell>
        </row>
        <row r="9">
          <cell r="A9" t="str">
            <v>1103735000</v>
          </cell>
          <cell r="B9" t="str">
            <v>GROUP INSURANCE</v>
          </cell>
          <cell r="C9">
            <v>6660.6</v>
          </cell>
          <cell r="D9">
            <v>6660.6000000000013</v>
          </cell>
          <cell r="E9" t="str">
            <v>735000</v>
          </cell>
        </row>
        <row r="10">
          <cell r="A10" t="str">
            <v>1103736000</v>
          </cell>
          <cell r="B10" t="str">
            <v>COMPENSATION INSURANCE</v>
          </cell>
          <cell r="C10">
            <v>70.62</v>
          </cell>
          <cell r="D10">
            <v>70.62</v>
          </cell>
          <cell r="E10" t="str">
            <v>736000</v>
          </cell>
        </row>
        <row r="11">
          <cell r="A11" t="str">
            <v>1103741200</v>
          </cell>
          <cell r="B11" t="str">
            <v>LEGAL SERVICES</v>
          </cell>
          <cell r="C11">
            <v>15229.2</v>
          </cell>
          <cell r="D11">
            <v>15229.2</v>
          </cell>
          <cell r="E11" t="str">
            <v>741200</v>
          </cell>
        </row>
        <row r="12">
          <cell r="A12" t="str">
            <v>1103741810</v>
          </cell>
          <cell r="B12" t="str">
            <v>REPAIR &amp; MAINT - MACH</v>
          </cell>
          <cell r="C12">
            <v>279.41000000000003</v>
          </cell>
          <cell r="D12">
            <v>279.41000000000003</v>
          </cell>
          <cell r="E12" t="str">
            <v>741810</v>
          </cell>
        </row>
        <row r="13">
          <cell r="A13" t="str">
            <v>1103741900</v>
          </cell>
          <cell r="B13" t="str">
            <v>MISC OUTSIDE SERVICE</v>
          </cell>
          <cell r="C13">
            <v>882.96</v>
          </cell>
          <cell r="D13">
            <v>882.96</v>
          </cell>
          <cell r="E13" t="str">
            <v>741900</v>
          </cell>
        </row>
        <row r="14">
          <cell r="A14" t="str">
            <v>1103742200</v>
          </cell>
          <cell r="B14" t="str">
            <v>NON-PRODUCTION SUPPLIES</v>
          </cell>
          <cell r="C14">
            <v>835.41</v>
          </cell>
          <cell r="D14">
            <v>835.41</v>
          </cell>
          <cell r="E14" t="str">
            <v>742200</v>
          </cell>
        </row>
        <row r="15">
          <cell r="A15" t="str">
            <v>1103742400</v>
          </cell>
          <cell r="B15" t="str">
            <v>REP &amp; MAINT-MACH, BOURNS LABOR</v>
          </cell>
          <cell r="C15">
            <v>32.71</v>
          </cell>
          <cell r="D15">
            <v>32.71</v>
          </cell>
          <cell r="E15" t="str">
            <v>742400</v>
          </cell>
        </row>
        <row r="16">
          <cell r="A16" t="str">
            <v>1103751900</v>
          </cell>
          <cell r="B16" t="str">
            <v>FREIGHT - MISC</v>
          </cell>
          <cell r="C16">
            <v>127.26</v>
          </cell>
          <cell r="D16">
            <v>127.26</v>
          </cell>
          <cell r="E16" t="str">
            <v>751900</v>
          </cell>
        </row>
        <row r="17">
          <cell r="A17" t="str">
            <v>1103751990</v>
          </cell>
          <cell r="B17" t="str">
            <v>FGT-IN-SURFACE-OTHER</v>
          </cell>
          <cell r="C17">
            <v>10.71</v>
          </cell>
          <cell r="D17">
            <v>10.71</v>
          </cell>
          <cell r="E17" t="str">
            <v>751990</v>
          </cell>
        </row>
        <row r="18">
          <cell r="A18" t="str">
            <v>1103752900</v>
          </cell>
          <cell r="B18" t="str">
            <v>FRT-OUT MISC</v>
          </cell>
          <cell r="C18">
            <v>2746.78</v>
          </cell>
          <cell r="D18">
            <v>2746.78</v>
          </cell>
          <cell r="E18" t="str">
            <v>752900</v>
          </cell>
        </row>
        <row r="19">
          <cell r="A19" t="str">
            <v>1103761310</v>
          </cell>
          <cell r="B19" t="str">
            <v>APPLICANT TRAVEL</v>
          </cell>
          <cell r="C19">
            <v>581.41</v>
          </cell>
          <cell r="D19">
            <v>581.41</v>
          </cell>
          <cell r="E19" t="str">
            <v>761310</v>
          </cell>
        </row>
        <row r="20">
          <cell r="A20" t="str">
            <v>1103762300</v>
          </cell>
          <cell r="B20" t="str">
            <v>AIRPLANE FARE EXPENSE</v>
          </cell>
          <cell r="C20">
            <v>24224.85</v>
          </cell>
          <cell r="D20">
            <v>24224.85</v>
          </cell>
          <cell r="E20" t="str">
            <v>762300</v>
          </cell>
        </row>
        <row r="21">
          <cell r="A21" t="str">
            <v>1103762400</v>
          </cell>
          <cell r="B21" t="str">
            <v>CAR RENTAL/LEASE EXPENSE</v>
          </cell>
          <cell r="C21">
            <v>5796.21</v>
          </cell>
          <cell r="D21">
            <v>5796.21</v>
          </cell>
          <cell r="E21" t="str">
            <v>762400</v>
          </cell>
        </row>
        <row r="22">
          <cell r="A22" t="str">
            <v>1103762500</v>
          </cell>
          <cell r="B22" t="str">
            <v>LODGING</v>
          </cell>
          <cell r="C22">
            <v>10990.63</v>
          </cell>
          <cell r="D22">
            <v>10990.63</v>
          </cell>
          <cell r="E22" t="str">
            <v>762500</v>
          </cell>
        </row>
        <row r="23">
          <cell r="A23" t="str">
            <v>1103762600</v>
          </cell>
          <cell r="B23" t="str">
            <v>MEALS</v>
          </cell>
          <cell r="C23">
            <v>4133.4399999999996</v>
          </cell>
          <cell r="D23">
            <v>4133.4399999999996</v>
          </cell>
          <cell r="E23" t="str">
            <v>762600</v>
          </cell>
        </row>
        <row r="24">
          <cell r="A24" t="str">
            <v>1103762700</v>
          </cell>
          <cell r="B24" t="str">
            <v>ENTERTAINMENT</v>
          </cell>
          <cell r="C24">
            <v>3808.2</v>
          </cell>
          <cell r="D24">
            <v>3808.2</v>
          </cell>
          <cell r="E24" t="str">
            <v>762700</v>
          </cell>
        </row>
        <row r="25">
          <cell r="A25" t="str">
            <v>1103762900</v>
          </cell>
          <cell r="B25" t="str">
            <v>OTHER TRAVEL EXPENSE</v>
          </cell>
          <cell r="C25">
            <v>-12272.48</v>
          </cell>
          <cell r="D25">
            <v>-12272.48</v>
          </cell>
          <cell r="E25" t="str">
            <v>762900</v>
          </cell>
        </row>
        <row r="26">
          <cell r="A26" t="str">
            <v>1103764100</v>
          </cell>
          <cell r="B26" t="str">
            <v>EMPLOYEE WELFARE</v>
          </cell>
          <cell r="C26">
            <v>859.49</v>
          </cell>
          <cell r="D26">
            <v>859.49000000000012</v>
          </cell>
          <cell r="E26" t="str">
            <v>764100</v>
          </cell>
        </row>
        <row r="27">
          <cell r="A27" t="str">
            <v>1103771000</v>
          </cell>
          <cell r="B27" t="str">
            <v>TELEPHONE AND TELEGRAPH</v>
          </cell>
          <cell r="C27">
            <v>32.19</v>
          </cell>
          <cell r="D27">
            <v>32.19</v>
          </cell>
          <cell r="E27" t="str">
            <v>771000</v>
          </cell>
        </row>
        <row r="28">
          <cell r="A28" t="str">
            <v>1103773000</v>
          </cell>
          <cell r="B28" t="str">
            <v>SUBSCRIPTIONS, DUES, FEES</v>
          </cell>
          <cell r="C28">
            <v>890</v>
          </cell>
          <cell r="D28">
            <v>890.00000000000011</v>
          </cell>
          <cell r="E28" t="str">
            <v>773000</v>
          </cell>
        </row>
        <row r="29">
          <cell r="A29" t="str">
            <v>1103774000</v>
          </cell>
          <cell r="B29" t="str">
            <v>REPRODUCTION SUPPLIES</v>
          </cell>
          <cell r="C29">
            <v>614.14</v>
          </cell>
          <cell r="D29">
            <v>614.14</v>
          </cell>
          <cell r="E29" t="str">
            <v>774000</v>
          </cell>
        </row>
        <row r="30">
          <cell r="A30" t="str">
            <v>1103775000</v>
          </cell>
          <cell r="B30" t="str">
            <v>OFFICE SUPPLIES</v>
          </cell>
          <cell r="C30">
            <v>16370.05</v>
          </cell>
          <cell r="D30">
            <v>16370.05</v>
          </cell>
          <cell r="E30" t="str">
            <v>775000</v>
          </cell>
        </row>
        <row r="31">
          <cell r="A31" t="str">
            <v>1103775001</v>
          </cell>
          <cell r="B31" t="str">
            <v>POSTAGE</v>
          </cell>
          <cell r="C31">
            <v>6009.5</v>
          </cell>
          <cell r="D31">
            <v>6009.5</v>
          </cell>
          <cell r="E31" t="str">
            <v>775001</v>
          </cell>
        </row>
        <row r="32">
          <cell r="A32" t="str">
            <v>1103783000</v>
          </cell>
          <cell r="B32" t="str">
            <v>DEPRECIATION EXPENSE</v>
          </cell>
          <cell r="C32">
            <v>2144.38</v>
          </cell>
          <cell r="D32">
            <v>2144.38</v>
          </cell>
          <cell r="E32" t="str">
            <v>783000</v>
          </cell>
        </row>
        <row r="33">
          <cell r="A33" t="str">
            <v>1103792000</v>
          </cell>
          <cell r="B33" t="str">
            <v>ADMINISTRATIVE WRITE OFF</v>
          </cell>
          <cell r="C33">
            <v>-578.37</v>
          </cell>
          <cell r="D33">
            <v>-578.37</v>
          </cell>
          <cell r="E33" t="str">
            <v>792000</v>
          </cell>
        </row>
        <row r="34">
          <cell r="A34" t="str">
            <v>1103793300</v>
          </cell>
          <cell r="B34" t="str">
            <v>KRONOS X-CHGS IN</v>
          </cell>
          <cell r="C34">
            <v>66.7</v>
          </cell>
          <cell r="D34">
            <v>66.7</v>
          </cell>
          <cell r="E34" t="str">
            <v>793300</v>
          </cell>
        </row>
        <row r="35">
          <cell r="A35" t="str">
            <v>1103799900</v>
          </cell>
          <cell r="B35" t="str">
            <v>MISC EXPENSE</v>
          </cell>
          <cell r="C35">
            <v>-33080.85</v>
          </cell>
          <cell r="D35">
            <v>-33080.85</v>
          </cell>
          <cell r="E35" t="str">
            <v>799900</v>
          </cell>
        </row>
        <row r="36">
          <cell r="A36" t="str">
            <v>1103799902</v>
          </cell>
          <cell r="B36" t="str">
            <v>BANK CHARGES</v>
          </cell>
          <cell r="C36">
            <v>11633.03</v>
          </cell>
          <cell r="D36">
            <v>11633.03</v>
          </cell>
          <cell r="E36" t="str">
            <v>799902</v>
          </cell>
        </row>
        <row r="37">
          <cell r="A37" t="str">
            <v>1103799910</v>
          </cell>
          <cell r="B37" t="str">
            <v>PROV FOR BAD DEBTS</v>
          </cell>
          <cell r="C37">
            <v>9756.39</v>
          </cell>
          <cell r="D37">
            <v>9756.39</v>
          </cell>
          <cell r="E37" t="str">
            <v>799910</v>
          </cell>
        </row>
        <row r="38">
          <cell r="A38" t="str">
            <v>1103831500</v>
          </cell>
          <cell r="B38" t="str">
            <v>ALLOC-IN-SERVICES</v>
          </cell>
          <cell r="C38">
            <v>375000</v>
          </cell>
          <cell r="D38">
            <v>375000</v>
          </cell>
          <cell r="E38" t="str">
            <v>831500</v>
          </cell>
        </row>
        <row r="39">
          <cell r="A39" t="str">
            <v>1103832500</v>
          </cell>
          <cell r="B39" t="str">
            <v>ALLOC-OUT-SERVICES</v>
          </cell>
          <cell r="C39">
            <v>-78000</v>
          </cell>
          <cell r="D39">
            <v>-78000</v>
          </cell>
          <cell r="E39" t="str">
            <v>832500</v>
          </cell>
        </row>
        <row r="40">
          <cell r="A40" t="str">
            <v>1105711000</v>
          </cell>
          <cell r="B40" t="str">
            <v>SUPERVISION</v>
          </cell>
          <cell r="C40">
            <v>47928.6</v>
          </cell>
          <cell r="D40">
            <v>47928.6</v>
          </cell>
          <cell r="E40" t="str">
            <v>711000</v>
          </cell>
        </row>
        <row r="41">
          <cell r="A41" t="str">
            <v>1105712000</v>
          </cell>
          <cell r="B41" t="str">
            <v>PROFESSIONAL</v>
          </cell>
          <cell r="C41">
            <v>62541.22</v>
          </cell>
          <cell r="D41">
            <v>62541.22</v>
          </cell>
          <cell r="E41" t="str">
            <v>712000</v>
          </cell>
        </row>
        <row r="42">
          <cell r="A42" t="str">
            <v>1105731000</v>
          </cell>
          <cell r="B42" t="str">
            <v>VACATION PAY</v>
          </cell>
          <cell r="C42">
            <v>7265.73</v>
          </cell>
          <cell r="D42">
            <v>7265.73</v>
          </cell>
          <cell r="E42" t="str">
            <v>731000</v>
          </cell>
        </row>
        <row r="43">
          <cell r="A43" t="str">
            <v>1105732000</v>
          </cell>
          <cell r="B43" t="str">
            <v>HOLIDAY PAY</v>
          </cell>
          <cell r="C43">
            <v>5543.82</v>
          </cell>
          <cell r="D43">
            <v>5543.82</v>
          </cell>
          <cell r="E43" t="str">
            <v>732000</v>
          </cell>
        </row>
        <row r="44">
          <cell r="A44" t="str">
            <v>1105733000</v>
          </cell>
          <cell r="B44" t="str">
            <v>SICK PAY</v>
          </cell>
          <cell r="C44">
            <v>426.78</v>
          </cell>
          <cell r="D44">
            <v>426.78</v>
          </cell>
          <cell r="E44" t="str">
            <v>733000</v>
          </cell>
        </row>
        <row r="45">
          <cell r="A45" t="str">
            <v>1105734000</v>
          </cell>
          <cell r="B45" t="str">
            <v>PAYROLL TAXES</v>
          </cell>
          <cell r="C45">
            <v>10143.81</v>
          </cell>
          <cell r="D45">
            <v>10143.81</v>
          </cell>
          <cell r="E45" t="str">
            <v>734000</v>
          </cell>
        </row>
        <row r="46">
          <cell r="A46" t="str">
            <v>1105735000</v>
          </cell>
          <cell r="B46" t="str">
            <v>GROUP INSURANCE</v>
          </cell>
          <cell r="C46">
            <v>7460.99</v>
          </cell>
          <cell r="D46">
            <v>7460.99</v>
          </cell>
          <cell r="E46" t="str">
            <v>735000</v>
          </cell>
        </row>
        <row r="47">
          <cell r="A47" t="str">
            <v>1105736000</v>
          </cell>
          <cell r="B47" t="str">
            <v>COMPENSATION INSURANCE</v>
          </cell>
          <cell r="C47">
            <v>70.62</v>
          </cell>
          <cell r="D47">
            <v>70.62</v>
          </cell>
          <cell r="E47" t="str">
            <v>736000</v>
          </cell>
        </row>
        <row r="48">
          <cell r="A48" t="str">
            <v>1105737000</v>
          </cell>
          <cell r="B48" t="str">
            <v>EDUCATIONAL REIMBURSEMENT</v>
          </cell>
          <cell r="C48">
            <v>636</v>
          </cell>
          <cell r="D48">
            <v>636</v>
          </cell>
          <cell r="E48" t="str">
            <v>737000</v>
          </cell>
        </row>
        <row r="49">
          <cell r="A49" t="str">
            <v>1105741840</v>
          </cell>
          <cell r="B49" t="str">
            <v>REPAIR &amp; MAINT - OFFICE EQUIP</v>
          </cell>
          <cell r="C49">
            <v>84.9</v>
          </cell>
          <cell r="D49">
            <v>84.9</v>
          </cell>
          <cell r="E49" t="str">
            <v>741840</v>
          </cell>
        </row>
        <row r="50">
          <cell r="A50" t="str">
            <v>1105742400</v>
          </cell>
          <cell r="B50" t="str">
            <v>REP &amp; MAINT-MACH, BOURNS LABOR</v>
          </cell>
          <cell r="C50">
            <v>67.400000000000006</v>
          </cell>
          <cell r="D50">
            <v>67.400000000000006</v>
          </cell>
          <cell r="E50" t="str">
            <v>742400</v>
          </cell>
        </row>
        <row r="51">
          <cell r="A51" t="str">
            <v>1105751900</v>
          </cell>
          <cell r="B51" t="str">
            <v>FREIGHT - MISC</v>
          </cell>
          <cell r="C51">
            <v>548.22</v>
          </cell>
          <cell r="D51">
            <v>548.22</v>
          </cell>
          <cell r="E51" t="str">
            <v>751900</v>
          </cell>
        </row>
        <row r="52">
          <cell r="A52" t="str">
            <v>1105752900</v>
          </cell>
          <cell r="B52" t="str">
            <v>FRT-OUT MISC</v>
          </cell>
          <cell r="C52">
            <v>566.1</v>
          </cell>
          <cell r="D52">
            <v>566.1</v>
          </cell>
          <cell r="E52" t="str">
            <v>752900</v>
          </cell>
        </row>
        <row r="53">
          <cell r="A53" t="str">
            <v>1105761100</v>
          </cell>
          <cell r="B53" t="str">
            <v>PERSONNEL ADS</v>
          </cell>
          <cell r="C53">
            <v>74.099999999999994</v>
          </cell>
          <cell r="D53">
            <v>74.099999999999994</v>
          </cell>
          <cell r="E53" t="str">
            <v>761100</v>
          </cell>
        </row>
        <row r="54">
          <cell r="A54" t="str">
            <v>1105762300</v>
          </cell>
          <cell r="B54" t="str">
            <v>AIRPLANE FARE EXPENSE</v>
          </cell>
          <cell r="C54">
            <v>2161.25</v>
          </cell>
          <cell r="D54">
            <v>2161.25</v>
          </cell>
          <cell r="E54" t="str">
            <v>762300</v>
          </cell>
        </row>
        <row r="55">
          <cell r="A55" t="str">
            <v>1105762400</v>
          </cell>
          <cell r="B55" t="str">
            <v>CAR RENTAL/LEASE EXPENSE</v>
          </cell>
          <cell r="C55">
            <v>356.95</v>
          </cell>
          <cell r="D55">
            <v>356.95</v>
          </cell>
          <cell r="E55" t="str">
            <v>762400</v>
          </cell>
        </row>
        <row r="56">
          <cell r="A56" t="str">
            <v>1105762500</v>
          </cell>
          <cell r="B56" t="str">
            <v>LODGING</v>
          </cell>
          <cell r="C56">
            <v>1364.55</v>
          </cell>
          <cell r="D56">
            <v>1364.55</v>
          </cell>
          <cell r="E56" t="str">
            <v>762500</v>
          </cell>
        </row>
        <row r="57">
          <cell r="A57" t="str">
            <v>1105762600</v>
          </cell>
          <cell r="B57" t="str">
            <v>MEALS</v>
          </cell>
          <cell r="C57">
            <v>344.67</v>
          </cell>
          <cell r="D57">
            <v>344.67</v>
          </cell>
          <cell r="E57" t="str">
            <v>762600</v>
          </cell>
        </row>
        <row r="58">
          <cell r="A58" t="str">
            <v>1105762700</v>
          </cell>
          <cell r="B58" t="str">
            <v>ENTERTAINMENT</v>
          </cell>
          <cell r="C58">
            <v>55.49</v>
          </cell>
          <cell r="D58">
            <v>55.49</v>
          </cell>
          <cell r="E58" t="str">
            <v>762700</v>
          </cell>
        </row>
        <row r="59">
          <cell r="A59" t="str">
            <v>1105762900</v>
          </cell>
          <cell r="B59" t="str">
            <v>OTHER TRAVEL EXPENSE</v>
          </cell>
          <cell r="C59">
            <v>368.86</v>
          </cell>
          <cell r="D59">
            <v>368.86</v>
          </cell>
          <cell r="E59" t="str">
            <v>762900</v>
          </cell>
        </row>
        <row r="60">
          <cell r="A60" t="str">
            <v>1105773000</v>
          </cell>
          <cell r="B60" t="str">
            <v>SUBSCRIPTIONS, DUES, FEES</v>
          </cell>
          <cell r="C60">
            <v>452</v>
          </cell>
          <cell r="D60">
            <v>451.99999999999994</v>
          </cell>
          <cell r="E60" t="str">
            <v>773000</v>
          </cell>
        </row>
        <row r="61">
          <cell r="A61" t="str">
            <v>1105775000</v>
          </cell>
          <cell r="B61" t="str">
            <v>OFFICE SUPPLIES</v>
          </cell>
          <cell r="C61">
            <v>922.48</v>
          </cell>
          <cell r="D61">
            <v>922.48000000000013</v>
          </cell>
          <cell r="E61" t="str">
            <v>775000</v>
          </cell>
        </row>
        <row r="62">
          <cell r="A62" t="str">
            <v>1105777000</v>
          </cell>
          <cell r="B62" t="str">
            <v>SMALL EQUIP, FURNITURE EXP</v>
          </cell>
          <cell r="C62">
            <v>191.94</v>
          </cell>
          <cell r="D62">
            <v>191.94</v>
          </cell>
          <cell r="E62" t="str">
            <v>777000</v>
          </cell>
        </row>
        <row r="63">
          <cell r="A63" t="str">
            <v>1105783000</v>
          </cell>
          <cell r="B63" t="str">
            <v>DEPRECIATION EXPENSE</v>
          </cell>
          <cell r="C63">
            <v>1771.56</v>
          </cell>
          <cell r="D63">
            <v>1771.5599999999997</v>
          </cell>
          <cell r="E63" t="str">
            <v>783000</v>
          </cell>
        </row>
        <row r="64">
          <cell r="A64" t="str">
            <v>1105799902</v>
          </cell>
          <cell r="B64" t="str">
            <v>BANK CHARGES</v>
          </cell>
          <cell r="C64">
            <v>241.3</v>
          </cell>
          <cell r="D64">
            <v>241.3</v>
          </cell>
          <cell r="E64" t="str">
            <v>799902</v>
          </cell>
        </row>
        <row r="65">
          <cell r="A65" t="str">
            <v>1105818401</v>
          </cell>
          <cell r="B65" t="str">
            <v>ALLOCATION-IN-PURCHASING</v>
          </cell>
          <cell r="C65">
            <v>13421</v>
          </cell>
          <cell r="D65">
            <v>13421.000000000002</v>
          </cell>
          <cell r="E65" t="str">
            <v>818401</v>
          </cell>
        </row>
        <row r="66">
          <cell r="A66" t="str">
            <v>1105832500</v>
          </cell>
          <cell r="B66" t="str">
            <v>ALLOC-OUT-SERVICES</v>
          </cell>
          <cell r="C66">
            <v>-144396</v>
          </cell>
          <cell r="D66">
            <v>-144396</v>
          </cell>
          <cell r="E66" t="str">
            <v>832500</v>
          </cell>
        </row>
        <row r="67">
          <cell r="A67" t="str">
            <v>1123711000</v>
          </cell>
          <cell r="B67" t="str">
            <v>SUPERVISION</v>
          </cell>
          <cell r="C67">
            <v>82390.679999999993</v>
          </cell>
          <cell r="D67">
            <v>82390.679999999993</v>
          </cell>
          <cell r="E67" t="str">
            <v>711000</v>
          </cell>
        </row>
        <row r="68">
          <cell r="A68" t="str">
            <v>1123712000</v>
          </cell>
          <cell r="B68" t="str">
            <v>PROFESSIONAL</v>
          </cell>
          <cell r="C68">
            <v>45289.599999999999</v>
          </cell>
          <cell r="D68">
            <v>45289.599999999999</v>
          </cell>
          <cell r="E68" t="str">
            <v>712000</v>
          </cell>
        </row>
        <row r="69">
          <cell r="A69" t="str">
            <v>1123731000</v>
          </cell>
          <cell r="B69" t="str">
            <v>VACATION PAY</v>
          </cell>
          <cell r="C69">
            <v>10090.620000000001</v>
          </cell>
          <cell r="D69">
            <v>10090.620000000001</v>
          </cell>
          <cell r="E69" t="str">
            <v>731000</v>
          </cell>
        </row>
        <row r="70">
          <cell r="A70" t="str">
            <v>1123732000</v>
          </cell>
          <cell r="B70" t="str">
            <v>HOLIDAY PAY</v>
          </cell>
          <cell r="C70">
            <v>5880.92</v>
          </cell>
          <cell r="D70">
            <v>5880.92</v>
          </cell>
          <cell r="E70" t="str">
            <v>732000</v>
          </cell>
        </row>
        <row r="71">
          <cell r="A71" t="str">
            <v>1123733000</v>
          </cell>
          <cell r="B71" t="str">
            <v>SICK PAY</v>
          </cell>
          <cell r="C71">
            <v>3368</v>
          </cell>
          <cell r="D71">
            <v>3368</v>
          </cell>
          <cell r="E71" t="str">
            <v>733000</v>
          </cell>
        </row>
        <row r="72">
          <cell r="A72" t="str">
            <v>1123734000</v>
          </cell>
          <cell r="B72" t="str">
            <v>PAYROLL TAXES</v>
          </cell>
          <cell r="C72">
            <v>9690.9500000000007</v>
          </cell>
          <cell r="D72">
            <v>9690.9500000000007</v>
          </cell>
          <cell r="E72" t="str">
            <v>734000</v>
          </cell>
        </row>
        <row r="73">
          <cell r="A73" t="str">
            <v>1123735000</v>
          </cell>
          <cell r="B73" t="str">
            <v>GROUP INSURANCE</v>
          </cell>
          <cell r="C73">
            <v>4072.53</v>
          </cell>
          <cell r="D73">
            <v>4072.5299999999997</v>
          </cell>
          <cell r="E73" t="str">
            <v>735000</v>
          </cell>
        </row>
        <row r="74">
          <cell r="A74" t="str">
            <v>1123736000</v>
          </cell>
          <cell r="B74" t="str">
            <v>COMPENSATION INSURANCE</v>
          </cell>
          <cell r="C74">
            <v>35.04</v>
          </cell>
          <cell r="D74">
            <v>35.04</v>
          </cell>
          <cell r="E74" t="str">
            <v>736000</v>
          </cell>
        </row>
        <row r="75">
          <cell r="A75" t="str">
            <v>1123739000</v>
          </cell>
          <cell r="B75" t="str">
            <v>OTHER FRINGE BENEFITS</v>
          </cell>
          <cell r="C75">
            <v>1010.4</v>
          </cell>
          <cell r="D75">
            <v>1010.3999999999999</v>
          </cell>
          <cell r="E75" t="str">
            <v>739000</v>
          </cell>
        </row>
        <row r="76">
          <cell r="A76" t="str">
            <v>1123742200</v>
          </cell>
          <cell r="B76" t="str">
            <v>NON-PRODUCTION SUPPLIES</v>
          </cell>
          <cell r="C76">
            <v>34</v>
          </cell>
          <cell r="D76">
            <v>34</v>
          </cell>
          <cell r="E76" t="str">
            <v>742200</v>
          </cell>
        </row>
        <row r="77">
          <cell r="A77" t="str">
            <v>1123742600</v>
          </cell>
          <cell r="B77" t="str">
            <v>EXPERIMENTAL SUPPLIES</v>
          </cell>
          <cell r="C77">
            <v>-198.36</v>
          </cell>
          <cell r="D77">
            <v>-198.36</v>
          </cell>
          <cell r="E77" t="str">
            <v>742600</v>
          </cell>
        </row>
        <row r="78">
          <cell r="A78" t="str">
            <v>1123751900</v>
          </cell>
          <cell r="B78" t="str">
            <v>FREIGHT - MISC</v>
          </cell>
          <cell r="C78">
            <v>571.72</v>
          </cell>
          <cell r="D78">
            <v>571.72</v>
          </cell>
          <cell r="E78" t="str">
            <v>751900</v>
          </cell>
        </row>
        <row r="79">
          <cell r="A79" t="str">
            <v>1123752900</v>
          </cell>
          <cell r="B79" t="str">
            <v>FRT-OUT MISC</v>
          </cell>
          <cell r="C79">
            <v>2823.66</v>
          </cell>
          <cell r="D79">
            <v>2823.66</v>
          </cell>
          <cell r="E79" t="str">
            <v>752900</v>
          </cell>
        </row>
        <row r="80">
          <cell r="A80" t="str">
            <v>1123761510</v>
          </cell>
          <cell r="B80" t="str">
            <v>RELOCATION-NEW HIRE EXPENSE</v>
          </cell>
          <cell r="C80">
            <v>6879.32</v>
          </cell>
          <cell r="D80">
            <v>6879.32</v>
          </cell>
          <cell r="E80" t="str">
            <v>761510</v>
          </cell>
        </row>
        <row r="81">
          <cell r="A81" t="str">
            <v>1123762300</v>
          </cell>
          <cell r="B81" t="str">
            <v>AIRPLANE FARE EXPENSE</v>
          </cell>
          <cell r="C81">
            <v>8197.5400000000009</v>
          </cell>
          <cell r="D81">
            <v>8197.5400000000009</v>
          </cell>
          <cell r="E81" t="str">
            <v>762300</v>
          </cell>
        </row>
        <row r="82">
          <cell r="A82" t="str">
            <v>1123762400</v>
          </cell>
          <cell r="B82" t="str">
            <v>CAR RENTAL/LEASE EXPENSE</v>
          </cell>
          <cell r="C82">
            <v>828.93</v>
          </cell>
          <cell r="D82">
            <v>828.93</v>
          </cell>
          <cell r="E82" t="str">
            <v>762400</v>
          </cell>
        </row>
        <row r="83">
          <cell r="A83" t="str">
            <v>1123762500</v>
          </cell>
          <cell r="B83" t="str">
            <v>LODGING</v>
          </cell>
          <cell r="C83">
            <v>5052.96</v>
          </cell>
          <cell r="D83">
            <v>5052.96</v>
          </cell>
          <cell r="E83" t="str">
            <v>762500</v>
          </cell>
        </row>
        <row r="84">
          <cell r="A84" t="str">
            <v>1123762600</v>
          </cell>
          <cell r="B84" t="str">
            <v>MEALS</v>
          </cell>
          <cell r="C84">
            <v>1258.1300000000001</v>
          </cell>
          <cell r="D84">
            <v>1258.1300000000001</v>
          </cell>
          <cell r="E84" t="str">
            <v>762600</v>
          </cell>
        </row>
        <row r="85">
          <cell r="A85" t="str">
            <v>1123762700</v>
          </cell>
          <cell r="B85" t="str">
            <v>ENTERTAINMENT</v>
          </cell>
          <cell r="C85">
            <v>2382.29</v>
          </cell>
          <cell r="D85">
            <v>2382.29</v>
          </cell>
          <cell r="E85" t="str">
            <v>762700</v>
          </cell>
        </row>
        <row r="86">
          <cell r="A86" t="str">
            <v>1123762900</v>
          </cell>
          <cell r="B86" t="str">
            <v>OTHER TRAVEL EXPENSE</v>
          </cell>
          <cell r="C86">
            <v>854.84</v>
          </cell>
          <cell r="D86">
            <v>854.83999999999992</v>
          </cell>
          <cell r="E86" t="str">
            <v>762900</v>
          </cell>
        </row>
        <row r="87">
          <cell r="A87" t="str">
            <v>1123771000</v>
          </cell>
          <cell r="B87" t="str">
            <v>TELEPHONE AND TELEGRAPH</v>
          </cell>
          <cell r="C87">
            <v>110.21</v>
          </cell>
          <cell r="D87">
            <v>110.20999999999998</v>
          </cell>
          <cell r="E87" t="str">
            <v>771000</v>
          </cell>
        </row>
        <row r="88">
          <cell r="A88" t="str">
            <v>1123775000</v>
          </cell>
          <cell r="B88" t="str">
            <v>OFFICE SUPPLIES</v>
          </cell>
          <cell r="C88">
            <v>143.55000000000001</v>
          </cell>
          <cell r="D88">
            <v>143.55000000000001</v>
          </cell>
          <cell r="E88" t="str">
            <v>775000</v>
          </cell>
        </row>
        <row r="89">
          <cell r="A89" t="str">
            <v>1123775003</v>
          </cell>
          <cell r="B89" t="str">
            <v>COMPUTER SUPPLIES</v>
          </cell>
          <cell r="C89">
            <v>325.51</v>
          </cell>
          <cell r="D89">
            <v>325.51</v>
          </cell>
          <cell r="E89" t="str">
            <v>775003</v>
          </cell>
        </row>
        <row r="90">
          <cell r="A90" t="str">
            <v>1123783000</v>
          </cell>
          <cell r="B90" t="str">
            <v>DEPRECIATION EXPENSE</v>
          </cell>
          <cell r="C90">
            <v>1554.22</v>
          </cell>
          <cell r="D90">
            <v>1554.22</v>
          </cell>
          <cell r="E90" t="str">
            <v>783000</v>
          </cell>
        </row>
        <row r="91">
          <cell r="A91" t="str">
            <v>1130711000</v>
          </cell>
          <cell r="B91" t="str">
            <v>SUPERVISION</v>
          </cell>
          <cell r="C91">
            <v>94080.44</v>
          </cell>
          <cell r="D91">
            <v>94080.44</v>
          </cell>
          <cell r="E91" t="str">
            <v>711000</v>
          </cell>
        </row>
        <row r="92">
          <cell r="A92" t="str">
            <v>1130712000</v>
          </cell>
          <cell r="B92" t="str">
            <v>PROFESSIONAL</v>
          </cell>
          <cell r="C92">
            <v>810</v>
          </cell>
          <cell r="D92">
            <v>810</v>
          </cell>
          <cell r="E92" t="str">
            <v>712000</v>
          </cell>
        </row>
        <row r="93">
          <cell r="A93" t="str">
            <v>1130731000</v>
          </cell>
          <cell r="B93" t="str">
            <v>VACATION PAY</v>
          </cell>
          <cell r="C93">
            <v>9313.65</v>
          </cell>
          <cell r="D93">
            <v>9313.65</v>
          </cell>
          <cell r="E93" t="str">
            <v>731000</v>
          </cell>
        </row>
        <row r="94">
          <cell r="A94" t="str">
            <v>1130732000</v>
          </cell>
          <cell r="B94" t="str">
            <v>HOLIDAY PAY</v>
          </cell>
          <cell r="C94">
            <v>4423.83</v>
          </cell>
          <cell r="D94">
            <v>4423.83</v>
          </cell>
          <cell r="E94" t="str">
            <v>732000</v>
          </cell>
        </row>
        <row r="95">
          <cell r="A95" t="str">
            <v>1130734000</v>
          </cell>
          <cell r="B95" t="str">
            <v>PAYROLL TAXES</v>
          </cell>
          <cell r="C95">
            <v>8583.49</v>
          </cell>
          <cell r="D95">
            <v>8583.49</v>
          </cell>
          <cell r="E95" t="str">
            <v>734000</v>
          </cell>
        </row>
        <row r="96">
          <cell r="A96" t="str">
            <v>1130735000</v>
          </cell>
          <cell r="B96" t="str">
            <v>GROUP INSURANCE</v>
          </cell>
          <cell r="C96">
            <v>4006.04</v>
          </cell>
          <cell r="D96">
            <v>4006.04</v>
          </cell>
          <cell r="E96" t="str">
            <v>735000</v>
          </cell>
        </row>
        <row r="97">
          <cell r="A97" t="str">
            <v>1130736000</v>
          </cell>
          <cell r="B97" t="str">
            <v>COMPENSATION INSURANCE</v>
          </cell>
          <cell r="C97">
            <v>47.09</v>
          </cell>
          <cell r="D97">
            <v>47.09</v>
          </cell>
          <cell r="E97" t="str">
            <v>736000</v>
          </cell>
        </row>
        <row r="98">
          <cell r="A98" t="str">
            <v>1130751900</v>
          </cell>
          <cell r="B98" t="str">
            <v>FREIGHT - MISC</v>
          </cell>
          <cell r="C98">
            <v>38.96</v>
          </cell>
          <cell r="D98">
            <v>38.96</v>
          </cell>
          <cell r="E98" t="str">
            <v>751900</v>
          </cell>
        </row>
        <row r="99">
          <cell r="A99" t="str">
            <v>1130752900</v>
          </cell>
          <cell r="B99" t="str">
            <v>FRT-OUT MISC</v>
          </cell>
          <cell r="C99">
            <v>135</v>
          </cell>
          <cell r="D99">
            <v>135</v>
          </cell>
          <cell r="E99" t="str">
            <v>752900</v>
          </cell>
        </row>
        <row r="100">
          <cell r="A100" t="str">
            <v>1130761100</v>
          </cell>
          <cell r="B100" t="str">
            <v>PERSONNEL ADS</v>
          </cell>
          <cell r="C100">
            <v>236.37</v>
          </cell>
          <cell r="D100">
            <v>236.37</v>
          </cell>
          <cell r="E100" t="str">
            <v>761100</v>
          </cell>
        </row>
        <row r="101">
          <cell r="A101" t="str">
            <v>1130761310</v>
          </cell>
          <cell r="B101" t="str">
            <v>APPLICANT TRAVEL</v>
          </cell>
          <cell r="C101">
            <v>1423.6</v>
          </cell>
          <cell r="D101">
            <v>1423.6</v>
          </cell>
          <cell r="E101" t="str">
            <v>761310</v>
          </cell>
        </row>
        <row r="102">
          <cell r="A102" t="str">
            <v>1130762300</v>
          </cell>
          <cell r="B102" t="str">
            <v>AIRPLANE FARE EXPENSE</v>
          </cell>
          <cell r="C102">
            <v>2993.25</v>
          </cell>
          <cell r="D102">
            <v>2993.25</v>
          </cell>
          <cell r="E102" t="str">
            <v>762300</v>
          </cell>
        </row>
        <row r="103">
          <cell r="A103" t="str">
            <v>1130762400</v>
          </cell>
          <cell r="B103" t="str">
            <v>CAR RENTAL/LEASE EXPENSE</v>
          </cell>
          <cell r="C103">
            <v>568.42999999999995</v>
          </cell>
          <cell r="D103">
            <v>568.42999999999995</v>
          </cell>
          <cell r="E103" t="str">
            <v>762400</v>
          </cell>
        </row>
        <row r="104">
          <cell r="A104" t="str">
            <v>1130762500</v>
          </cell>
          <cell r="B104" t="str">
            <v>LODGING</v>
          </cell>
          <cell r="C104">
            <v>3704.03</v>
          </cell>
          <cell r="D104">
            <v>3704.03</v>
          </cell>
          <cell r="E104" t="str">
            <v>762500</v>
          </cell>
        </row>
        <row r="105">
          <cell r="A105" t="str">
            <v>1130762600</v>
          </cell>
          <cell r="B105" t="str">
            <v>MEALS</v>
          </cell>
          <cell r="C105">
            <v>1266.4000000000001</v>
          </cell>
          <cell r="D105">
            <v>1266.4000000000001</v>
          </cell>
          <cell r="E105" t="str">
            <v>762600</v>
          </cell>
        </row>
        <row r="106">
          <cell r="A106" t="str">
            <v>1130762900</v>
          </cell>
          <cell r="B106" t="str">
            <v>OTHER TRAVEL EXPENSE</v>
          </cell>
          <cell r="C106">
            <v>234.85</v>
          </cell>
          <cell r="D106">
            <v>234.85000000000002</v>
          </cell>
          <cell r="E106" t="str">
            <v>762900</v>
          </cell>
        </row>
        <row r="107">
          <cell r="A107" t="str">
            <v>1130775000</v>
          </cell>
          <cell r="B107" t="str">
            <v>OFFICE SUPPLIES</v>
          </cell>
          <cell r="C107">
            <v>77.12</v>
          </cell>
          <cell r="D107">
            <v>77.12</v>
          </cell>
          <cell r="E107" t="str">
            <v>775000</v>
          </cell>
        </row>
        <row r="108">
          <cell r="A108" t="str">
            <v>1130777000</v>
          </cell>
          <cell r="B108" t="str">
            <v>SMALL EQUIP, FURNITURE EXP</v>
          </cell>
          <cell r="C108">
            <v>852.31</v>
          </cell>
          <cell r="D108">
            <v>852.31</v>
          </cell>
          <cell r="E108" t="str">
            <v>777000</v>
          </cell>
        </row>
        <row r="109">
          <cell r="A109" t="str">
            <v>1130783000</v>
          </cell>
          <cell r="B109" t="str">
            <v>DEPRECIATION EXPENSE</v>
          </cell>
          <cell r="C109">
            <v>227.35</v>
          </cell>
          <cell r="D109">
            <v>227.35000000000002</v>
          </cell>
          <cell r="E109" t="str">
            <v>783000</v>
          </cell>
        </row>
        <row r="110">
          <cell r="A110" t="str">
            <v>1130821100</v>
          </cell>
          <cell r="B110" t="str">
            <v>ALLOCATION-OUT-ADMIN</v>
          </cell>
          <cell r="C110">
            <v>-13742.81</v>
          </cell>
          <cell r="D110">
            <v>-13742.810000000001</v>
          </cell>
          <cell r="E110" t="str">
            <v>821100</v>
          </cell>
        </row>
        <row r="111">
          <cell r="A111" t="str">
            <v>1180711000</v>
          </cell>
          <cell r="B111" t="str">
            <v>SUPERVISION</v>
          </cell>
          <cell r="C111">
            <v>237226.64</v>
          </cell>
          <cell r="D111">
            <v>237226.64</v>
          </cell>
          <cell r="E111" t="str">
            <v>711000</v>
          </cell>
        </row>
        <row r="112">
          <cell r="A112" t="str">
            <v>1180716000</v>
          </cell>
          <cell r="B112" t="str">
            <v>CLERICAL</v>
          </cell>
          <cell r="C112">
            <v>12618.14</v>
          </cell>
          <cell r="D112">
            <v>12618.14</v>
          </cell>
          <cell r="E112" t="str">
            <v>716000</v>
          </cell>
        </row>
        <row r="113">
          <cell r="A113" t="str">
            <v>1180731000</v>
          </cell>
          <cell r="B113" t="str">
            <v>VACATION PAY</v>
          </cell>
          <cell r="C113">
            <v>10366.799999999999</v>
          </cell>
          <cell r="D113">
            <v>10366.799999999999</v>
          </cell>
          <cell r="E113" t="str">
            <v>731000</v>
          </cell>
        </row>
        <row r="114">
          <cell r="A114" t="str">
            <v>1180732000</v>
          </cell>
          <cell r="B114" t="str">
            <v>HOLIDAY PAY</v>
          </cell>
          <cell r="C114">
            <v>11194.58</v>
          </cell>
          <cell r="D114">
            <v>11194.58</v>
          </cell>
          <cell r="E114" t="str">
            <v>732000</v>
          </cell>
        </row>
        <row r="115">
          <cell r="A115" t="str">
            <v>1180733000</v>
          </cell>
          <cell r="B115" t="str">
            <v>SICK PAY</v>
          </cell>
          <cell r="C115">
            <v>1914.93</v>
          </cell>
          <cell r="D115">
            <v>1914.93</v>
          </cell>
          <cell r="E115" t="str">
            <v>733000</v>
          </cell>
        </row>
        <row r="116">
          <cell r="A116" t="str">
            <v>1180734000</v>
          </cell>
          <cell r="B116" t="str">
            <v>PAYROLL TAXES</v>
          </cell>
          <cell r="C116">
            <v>15420.53</v>
          </cell>
          <cell r="D116">
            <v>15420.53</v>
          </cell>
          <cell r="E116" t="str">
            <v>734000</v>
          </cell>
        </row>
        <row r="117">
          <cell r="A117" t="str">
            <v>1180735000</v>
          </cell>
          <cell r="B117" t="str">
            <v>GROUP INSURANCE</v>
          </cell>
          <cell r="C117">
            <v>6043.28</v>
          </cell>
          <cell r="D117">
            <v>6043.28</v>
          </cell>
          <cell r="E117" t="str">
            <v>735000</v>
          </cell>
        </row>
        <row r="118">
          <cell r="A118" t="str">
            <v>1180736000</v>
          </cell>
          <cell r="B118" t="str">
            <v>COMPENSATION INSURANCE</v>
          </cell>
          <cell r="C118">
            <v>70.62</v>
          </cell>
          <cell r="D118">
            <v>70.62</v>
          </cell>
          <cell r="E118" t="str">
            <v>736000</v>
          </cell>
        </row>
        <row r="119">
          <cell r="A119" t="str">
            <v>1180741100</v>
          </cell>
          <cell r="B119" t="str">
            <v>TEMPORARY MANPOWER</v>
          </cell>
          <cell r="C119">
            <v>3475.42</v>
          </cell>
          <cell r="D119">
            <v>3475.4200000000005</v>
          </cell>
          <cell r="E119" t="str">
            <v>741100</v>
          </cell>
        </row>
        <row r="120">
          <cell r="A120" t="str">
            <v>1180741250</v>
          </cell>
          <cell r="B120" t="str">
            <v>CONSULTING SERVICES</v>
          </cell>
          <cell r="C120">
            <v>29080.37</v>
          </cell>
          <cell r="D120">
            <v>29080.37</v>
          </cell>
          <cell r="E120" t="str">
            <v>741250</v>
          </cell>
        </row>
        <row r="121">
          <cell r="A121" t="str">
            <v>1180741830</v>
          </cell>
          <cell r="B121" t="str">
            <v>REPAIR &amp; MAINT - DP EQUIP</v>
          </cell>
          <cell r="C121">
            <v>629.41</v>
          </cell>
          <cell r="D121">
            <v>629.41</v>
          </cell>
          <cell r="E121" t="str">
            <v>741830</v>
          </cell>
        </row>
        <row r="122">
          <cell r="A122" t="str">
            <v>1180741840</v>
          </cell>
          <cell r="B122" t="str">
            <v>REPAIR &amp; MAINT - OFFICE EQUIP</v>
          </cell>
          <cell r="C122">
            <v>128.13</v>
          </cell>
          <cell r="D122">
            <v>128.13</v>
          </cell>
          <cell r="E122" t="str">
            <v>741840</v>
          </cell>
        </row>
        <row r="123">
          <cell r="A123" t="str">
            <v>1180741900</v>
          </cell>
          <cell r="B123" t="str">
            <v>MISC OUTSIDE SERVICE</v>
          </cell>
          <cell r="C123">
            <v>5159.8</v>
          </cell>
          <cell r="D123">
            <v>5159.8</v>
          </cell>
          <cell r="E123" t="str">
            <v>741900</v>
          </cell>
        </row>
        <row r="124">
          <cell r="A124" t="str">
            <v>1180741903</v>
          </cell>
          <cell r="B124" t="str">
            <v>TECH COUNCIL</v>
          </cell>
          <cell r="C124">
            <v>492.86</v>
          </cell>
          <cell r="D124">
            <v>492.86</v>
          </cell>
          <cell r="E124" t="str">
            <v>741903</v>
          </cell>
        </row>
        <row r="125">
          <cell r="A125" t="str">
            <v>1180742200</v>
          </cell>
          <cell r="B125" t="str">
            <v>NON-PRODUCTION SUPPLIES</v>
          </cell>
          <cell r="C125">
            <v>465.32</v>
          </cell>
          <cell r="D125">
            <v>465.32</v>
          </cell>
          <cell r="E125" t="str">
            <v>742200</v>
          </cell>
        </row>
        <row r="126">
          <cell r="A126" t="str">
            <v>1180742400</v>
          </cell>
          <cell r="B126" t="str">
            <v>REP &amp; MAINT-MACH, BOURNS LABOR</v>
          </cell>
          <cell r="C126">
            <v>190.66</v>
          </cell>
          <cell r="D126">
            <v>190.66</v>
          </cell>
          <cell r="E126" t="str">
            <v>742400</v>
          </cell>
        </row>
        <row r="127">
          <cell r="A127" t="str">
            <v>1180742600</v>
          </cell>
          <cell r="B127" t="str">
            <v>EXPERIMENTAL SUPPLIES</v>
          </cell>
          <cell r="C127">
            <v>1287</v>
          </cell>
          <cell r="D127">
            <v>1287</v>
          </cell>
          <cell r="E127" t="str">
            <v>742600</v>
          </cell>
        </row>
        <row r="128">
          <cell r="A128" t="str">
            <v>1180743102</v>
          </cell>
          <cell r="B128" t="str">
            <v>TOOLING-INTERNAL</v>
          </cell>
          <cell r="C128">
            <v>284.2</v>
          </cell>
          <cell r="D128">
            <v>284.2</v>
          </cell>
          <cell r="E128" t="str">
            <v>743102</v>
          </cell>
        </row>
        <row r="129">
          <cell r="A129" t="str">
            <v>1180751900</v>
          </cell>
          <cell r="B129" t="str">
            <v>FREIGHT - MISC</v>
          </cell>
          <cell r="C129">
            <v>440.83</v>
          </cell>
          <cell r="D129">
            <v>440.82999999999993</v>
          </cell>
          <cell r="E129" t="str">
            <v>751900</v>
          </cell>
        </row>
        <row r="130">
          <cell r="A130" t="str">
            <v>1180752100</v>
          </cell>
          <cell r="B130" t="str">
            <v>FRT-OUT BAG</v>
          </cell>
          <cell r="C130">
            <v>38.450000000000003</v>
          </cell>
          <cell r="D130">
            <v>38.450000000000003</v>
          </cell>
          <cell r="E130" t="str">
            <v>752100</v>
          </cell>
        </row>
        <row r="131">
          <cell r="A131" t="str">
            <v>1180752900</v>
          </cell>
          <cell r="B131" t="str">
            <v>FRT-OUT MISC</v>
          </cell>
          <cell r="C131">
            <v>1063.0999999999999</v>
          </cell>
          <cell r="D131">
            <v>1063.0999999999999</v>
          </cell>
          <cell r="E131" t="str">
            <v>752900</v>
          </cell>
        </row>
        <row r="132">
          <cell r="A132" t="str">
            <v>1180755990</v>
          </cell>
          <cell r="B132" t="str">
            <v>DUTY-OTHER</v>
          </cell>
          <cell r="C132">
            <v>551.71</v>
          </cell>
          <cell r="D132">
            <v>551.71</v>
          </cell>
          <cell r="E132" t="str">
            <v>755990</v>
          </cell>
        </row>
        <row r="133">
          <cell r="A133" t="str">
            <v>1180761100</v>
          </cell>
          <cell r="B133" t="str">
            <v>PERSONNEL ADS</v>
          </cell>
          <cell r="C133">
            <v>4679.24</v>
          </cell>
          <cell r="D133">
            <v>4679.24</v>
          </cell>
          <cell r="E133" t="str">
            <v>761100</v>
          </cell>
        </row>
        <row r="134">
          <cell r="A134" t="str">
            <v>1180761310</v>
          </cell>
          <cell r="B134" t="str">
            <v>APPLICANT TRAVEL</v>
          </cell>
          <cell r="C134">
            <v>3946.33</v>
          </cell>
          <cell r="D134">
            <v>3946.33</v>
          </cell>
          <cell r="E134" t="str">
            <v>761310</v>
          </cell>
        </row>
        <row r="135">
          <cell r="A135" t="str">
            <v>1180761510</v>
          </cell>
          <cell r="B135" t="str">
            <v>RELOCATION-NEW HIRE EXPENSE</v>
          </cell>
          <cell r="C135">
            <v>2233.64</v>
          </cell>
          <cell r="D135">
            <v>2233.64</v>
          </cell>
          <cell r="E135" t="str">
            <v>761510</v>
          </cell>
        </row>
        <row r="136">
          <cell r="A136" t="str">
            <v>1180762300</v>
          </cell>
          <cell r="B136" t="str">
            <v>AIRPLANE FARE EXPENSE</v>
          </cell>
          <cell r="C136">
            <v>57606.22</v>
          </cell>
          <cell r="D136">
            <v>57606.219999999994</v>
          </cell>
          <cell r="E136" t="str">
            <v>762300</v>
          </cell>
        </row>
        <row r="137">
          <cell r="A137" t="str">
            <v>1180762400</v>
          </cell>
          <cell r="B137" t="str">
            <v>CAR RENTAL/LEASE EXPENSE</v>
          </cell>
          <cell r="C137">
            <v>3925.12</v>
          </cell>
          <cell r="D137">
            <v>3925.12</v>
          </cell>
          <cell r="E137" t="str">
            <v>762400</v>
          </cell>
        </row>
        <row r="138">
          <cell r="A138" t="str">
            <v>1180762500</v>
          </cell>
          <cell r="B138" t="str">
            <v>LODGING</v>
          </cell>
          <cell r="C138">
            <v>14437.53</v>
          </cell>
          <cell r="D138">
            <v>14437.530000000002</v>
          </cell>
          <cell r="E138" t="str">
            <v>762500</v>
          </cell>
        </row>
        <row r="139">
          <cell r="A139" t="str">
            <v>1180762600</v>
          </cell>
          <cell r="B139" t="str">
            <v>MEALS</v>
          </cell>
          <cell r="C139">
            <v>2744.39</v>
          </cell>
          <cell r="D139">
            <v>2744.39</v>
          </cell>
          <cell r="E139" t="str">
            <v>762600</v>
          </cell>
        </row>
        <row r="140">
          <cell r="A140" t="str">
            <v>1180762700</v>
          </cell>
          <cell r="B140" t="str">
            <v>ENTERTAINMENT</v>
          </cell>
          <cell r="C140">
            <v>3928.83</v>
          </cell>
          <cell r="D140">
            <v>3928.83</v>
          </cell>
          <cell r="E140" t="str">
            <v>762700</v>
          </cell>
        </row>
        <row r="141">
          <cell r="A141" t="str">
            <v>1180762900</v>
          </cell>
          <cell r="B141" t="str">
            <v>OTHER TRAVEL EXPENSE</v>
          </cell>
          <cell r="C141">
            <v>16290.04</v>
          </cell>
          <cell r="D141">
            <v>16290.040000000003</v>
          </cell>
          <cell r="E141" t="str">
            <v>762900</v>
          </cell>
        </row>
        <row r="142">
          <cell r="A142" t="str">
            <v>1180764100</v>
          </cell>
          <cell r="B142" t="str">
            <v>EMPLOYEE WELFARE</v>
          </cell>
          <cell r="C142">
            <v>70.91</v>
          </cell>
          <cell r="D142">
            <v>70.91</v>
          </cell>
          <cell r="E142" t="str">
            <v>764100</v>
          </cell>
        </row>
        <row r="143">
          <cell r="A143" t="str">
            <v>1180765000</v>
          </cell>
          <cell r="B143" t="str">
            <v>TRAINING</v>
          </cell>
          <cell r="C143">
            <v>1559.31</v>
          </cell>
          <cell r="D143">
            <v>1559.31</v>
          </cell>
          <cell r="E143" t="str">
            <v>765000</v>
          </cell>
        </row>
        <row r="144">
          <cell r="A144" t="str">
            <v>1180773000</v>
          </cell>
          <cell r="B144" t="str">
            <v>SUBSCRIPTIONS, DUES, FEES</v>
          </cell>
          <cell r="C144">
            <v>4900.3599999999997</v>
          </cell>
          <cell r="D144">
            <v>4900.3599999999997</v>
          </cell>
          <cell r="E144" t="str">
            <v>773000</v>
          </cell>
        </row>
        <row r="145">
          <cell r="A145" t="str">
            <v>1180775000</v>
          </cell>
          <cell r="B145" t="str">
            <v>OFFICE SUPPLIES</v>
          </cell>
          <cell r="C145">
            <v>1733.27</v>
          </cell>
          <cell r="D145">
            <v>1733.27</v>
          </cell>
          <cell r="E145" t="str">
            <v>775000</v>
          </cell>
        </row>
        <row r="146">
          <cell r="A146" t="str">
            <v>1180775003</v>
          </cell>
          <cell r="B146" t="str">
            <v>COMPUTER SUPPLIES</v>
          </cell>
          <cell r="C146">
            <v>269.04000000000002</v>
          </cell>
          <cell r="D146">
            <v>269.04000000000002</v>
          </cell>
          <cell r="E146" t="str">
            <v>775003</v>
          </cell>
        </row>
        <row r="147">
          <cell r="A147" t="str">
            <v>1180775100</v>
          </cell>
          <cell r="B147" t="str">
            <v>SOFTWARE EXPENSE</v>
          </cell>
          <cell r="C147">
            <v>325.31</v>
          </cell>
          <cell r="D147">
            <v>325.31</v>
          </cell>
          <cell r="E147" t="str">
            <v>775100</v>
          </cell>
        </row>
        <row r="148">
          <cell r="A148" t="str">
            <v>1180776000</v>
          </cell>
          <cell r="B148" t="str">
            <v>SHIPPING SUPPLIES AND EXP</v>
          </cell>
          <cell r="C148">
            <v>44.53</v>
          </cell>
          <cell r="D148">
            <v>44.53</v>
          </cell>
          <cell r="E148" t="str">
            <v>776000</v>
          </cell>
        </row>
        <row r="149">
          <cell r="A149" t="str">
            <v>1180777000</v>
          </cell>
          <cell r="B149" t="str">
            <v>SMALL EQUIP, FURNITURE EXP</v>
          </cell>
          <cell r="C149">
            <v>3528.93</v>
          </cell>
          <cell r="D149">
            <v>3528.93</v>
          </cell>
          <cell r="E149" t="str">
            <v>777000</v>
          </cell>
        </row>
        <row r="150">
          <cell r="A150" t="str">
            <v>1180778500</v>
          </cell>
          <cell r="B150" t="str">
            <v>TRAINING</v>
          </cell>
          <cell r="C150">
            <v>478.22</v>
          </cell>
          <cell r="D150">
            <v>478.22000000000008</v>
          </cell>
          <cell r="E150" t="str">
            <v>778500</v>
          </cell>
        </row>
        <row r="151">
          <cell r="A151" t="str">
            <v>1180783000</v>
          </cell>
          <cell r="B151" t="str">
            <v>DEPRECIATION EXPENSE</v>
          </cell>
          <cell r="C151">
            <v>5941.84</v>
          </cell>
          <cell r="D151">
            <v>5941.84</v>
          </cell>
          <cell r="E151" t="str">
            <v>783000</v>
          </cell>
        </row>
        <row r="152">
          <cell r="A152" t="str">
            <v>1180784000</v>
          </cell>
          <cell r="B152" t="str">
            <v>RENT</v>
          </cell>
          <cell r="C152">
            <v>6250</v>
          </cell>
          <cell r="D152">
            <v>6250</v>
          </cell>
          <cell r="E152" t="str">
            <v>784000</v>
          </cell>
        </row>
        <row r="153">
          <cell r="A153" t="str">
            <v>1180786200</v>
          </cell>
          <cell r="B153" t="str">
            <v>AMORTIZATION - LICENSE EXP</v>
          </cell>
          <cell r="C153">
            <v>1666.67</v>
          </cell>
          <cell r="D153">
            <v>1666.67</v>
          </cell>
          <cell r="E153" t="str">
            <v>786200</v>
          </cell>
        </row>
        <row r="154">
          <cell r="A154" t="str">
            <v>1180793400</v>
          </cell>
          <cell r="B154" t="str">
            <v>KRONOS X-CHGS OUT</v>
          </cell>
          <cell r="C154">
            <v>-65</v>
          </cell>
          <cell r="D154">
            <v>-65</v>
          </cell>
          <cell r="E154" t="str">
            <v>793400</v>
          </cell>
        </row>
        <row r="155">
          <cell r="A155" t="str">
            <v>1180794000</v>
          </cell>
          <cell r="B155" t="str">
            <v>EQUIPMENT RENTALS</v>
          </cell>
          <cell r="C155">
            <v>55.94</v>
          </cell>
          <cell r="D155">
            <v>55.940000000000005</v>
          </cell>
          <cell r="E155" t="str">
            <v>794000</v>
          </cell>
        </row>
        <row r="156">
          <cell r="A156" t="str">
            <v>1180825101</v>
          </cell>
          <cell r="B156" t="str">
            <v>ALLOC OUT ME R&amp;D</v>
          </cell>
          <cell r="C156">
            <v>-474693.45</v>
          </cell>
          <cell r="D156">
            <v>-474693.44999999995</v>
          </cell>
          <cell r="E156" t="str">
            <v>825101</v>
          </cell>
        </row>
        <row r="157">
          <cell r="A157" t="str">
            <v>1195741100</v>
          </cell>
          <cell r="B157" t="str">
            <v>TEMPORARY MANPOWER</v>
          </cell>
          <cell r="C157">
            <v>831.32</v>
          </cell>
          <cell r="D157">
            <v>831.32</v>
          </cell>
          <cell r="E157" t="str">
            <v>741100</v>
          </cell>
        </row>
        <row r="158">
          <cell r="A158" t="str">
            <v>1195741500</v>
          </cell>
          <cell r="B158" t="str">
            <v>LANDSCAPING SERVICE/SUPPLIES</v>
          </cell>
          <cell r="C158">
            <v>6789.89</v>
          </cell>
          <cell r="D158">
            <v>6789.89</v>
          </cell>
          <cell r="E158" t="str">
            <v>741500</v>
          </cell>
        </row>
        <row r="159">
          <cell r="A159" t="str">
            <v>1195741900</v>
          </cell>
          <cell r="B159" t="str">
            <v>MISC OUTSIDE SERVICE</v>
          </cell>
          <cell r="C159">
            <v>10021.48</v>
          </cell>
          <cell r="D159">
            <v>10021.48</v>
          </cell>
          <cell r="E159" t="str">
            <v>741900</v>
          </cell>
        </row>
        <row r="160">
          <cell r="A160" t="str">
            <v>1195762900</v>
          </cell>
          <cell r="B160" t="str">
            <v>OTHER TRAVEL EXPENSE</v>
          </cell>
          <cell r="C160">
            <v>4733.78</v>
          </cell>
          <cell r="D160">
            <v>4733.78</v>
          </cell>
          <cell r="E160" t="str">
            <v>762900</v>
          </cell>
        </row>
        <row r="161">
          <cell r="A161" t="str">
            <v>1195764100</v>
          </cell>
          <cell r="B161" t="str">
            <v>EMPLOYEE WELFARE</v>
          </cell>
          <cell r="C161">
            <v>3046.63</v>
          </cell>
          <cell r="D161">
            <v>3046.63</v>
          </cell>
          <cell r="E161" t="str">
            <v>764100</v>
          </cell>
        </row>
        <row r="162">
          <cell r="A162" t="str">
            <v>1203831500</v>
          </cell>
          <cell r="B162" t="str">
            <v>ALLOC-IN-SERVICES</v>
          </cell>
          <cell r="C162">
            <v>120000</v>
          </cell>
          <cell r="D162">
            <v>120000</v>
          </cell>
          <cell r="E162" t="str">
            <v>831500</v>
          </cell>
        </row>
        <row r="163">
          <cell r="A163" t="str">
            <v>1303712000</v>
          </cell>
          <cell r="B163" t="str">
            <v>PROFESSIONAL</v>
          </cell>
          <cell r="C163">
            <v>61980.44</v>
          </cell>
          <cell r="D163">
            <v>61980.44000000001</v>
          </cell>
          <cell r="E163" t="str">
            <v>712000</v>
          </cell>
        </row>
        <row r="164">
          <cell r="A164" t="str">
            <v>1303731000</v>
          </cell>
          <cell r="B164" t="str">
            <v>VACATION PAY</v>
          </cell>
          <cell r="C164">
            <v>2693.58</v>
          </cell>
          <cell r="D164">
            <v>2693.58</v>
          </cell>
          <cell r="E164" t="str">
            <v>731000</v>
          </cell>
        </row>
        <row r="165">
          <cell r="A165" t="str">
            <v>1303732000</v>
          </cell>
          <cell r="B165" t="str">
            <v>HOLIDAY PAY</v>
          </cell>
          <cell r="C165">
            <v>3352.2</v>
          </cell>
          <cell r="D165">
            <v>3352.2</v>
          </cell>
          <cell r="E165" t="str">
            <v>732000</v>
          </cell>
        </row>
        <row r="166">
          <cell r="A166" t="str">
            <v>1303733000</v>
          </cell>
          <cell r="B166" t="str">
            <v>SICK PAY</v>
          </cell>
          <cell r="C166">
            <v>859.4</v>
          </cell>
          <cell r="D166">
            <v>859.4</v>
          </cell>
          <cell r="E166" t="str">
            <v>733000</v>
          </cell>
        </row>
        <row r="167">
          <cell r="A167" t="str">
            <v>1303734000</v>
          </cell>
          <cell r="B167" t="str">
            <v>PAYROLL TAXES</v>
          </cell>
          <cell r="C167">
            <v>5680.38</v>
          </cell>
          <cell r="D167">
            <v>5680.38</v>
          </cell>
          <cell r="E167" t="str">
            <v>734000</v>
          </cell>
        </row>
        <row r="168">
          <cell r="A168" t="str">
            <v>1303735000</v>
          </cell>
          <cell r="B168" t="str">
            <v>GROUP INSURANCE</v>
          </cell>
          <cell r="C168">
            <v>5067.79</v>
          </cell>
          <cell r="D168">
            <v>5067.79</v>
          </cell>
          <cell r="E168" t="str">
            <v>735000</v>
          </cell>
        </row>
        <row r="169">
          <cell r="A169" t="str">
            <v>1303736000</v>
          </cell>
          <cell r="B169" t="str">
            <v>COMPENSATION INSURANCE</v>
          </cell>
          <cell r="C169">
            <v>58.58</v>
          </cell>
          <cell r="D169">
            <v>58.58</v>
          </cell>
          <cell r="E169" t="str">
            <v>736000</v>
          </cell>
        </row>
        <row r="170">
          <cell r="A170" t="str">
            <v>1303741810</v>
          </cell>
          <cell r="B170" t="str">
            <v>REPAIR &amp; MAINT - MACH</v>
          </cell>
          <cell r="C170">
            <v>49.45</v>
          </cell>
          <cell r="D170">
            <v>49.45</v>
          </cell>
          <cell r="E170" t="str">
            <v>741810</v>
          </cell>
        </row>
        <row r="171">
          <cell r="A171" t="str">
            <v>1303741830</v>
          </cell>
          <cell r="B171" t="str">
            <v>REPAIR &amp; MAINT - DP EQUIP</v>
          </cell>
          <cell r="C171">
            <v>9074.36</v>
          </cell>
          <cell r="D171">
            <v>9074.36</v>
          </cell>
          <cell r="E171" t="str">
            <v>741830</v>
          </cell>
        </row>
        <row r="172">
          <cell r="A172" t="str">
            <v>1303741840</v>
          </cell>
          <cell r="B172" t="str">
            <v>REPAIR &amp; MAINT - OFFICE EQUIP</v>
          </cell>
          <cell r="C172">
            <v>450</v>
          </cell>
          <cell r="D172">
            <v>450</v>
          </cell>
          <cell r="E172" t="str">
            <v>741840</v>
          </cell>
        </row>
        <row r="173">
          <cell r="A173" t="str">
            <v>1303741860</v>
          </cell>
          <cell r="B173" t="str">
            <v>CALIBRATION EXPENSE</v>
          </cell>
          <cell r="C173">
            <v>206.19</v>
          </cell>
          <cell r="D173">
            <v>206.19</v>
          </cell>
          <cell r="E173" t="str">
            <v>741860</v>
          </cell>
        </row>
        <row r="174">
          <cell r="A174" t="str">
            <v>1303742400</v>
          </cell>
          <cell r="B174" t="str">
            <v>REP &amp; MAINT-MACH, BOURNS LABOR</v>
          </cell>
          <cell r="C174">
            <v>-78000</v>
          </cell>
          <cell r="D174">
            <v>-78000</v>
          </cell>
          <cell r="E174" t="str">
            <v>742400</v>
          </cell>
        </row>
        <row r="175">
          <cell r="A175" t="str">
            <v>1303742500</v>
          </cell>
          <cell r="B175" t="str">
            <v>REPAIR &amp; MAINT - BLDG - LABOR</v>
          </cell>
          <cell r="C175">
            <v>406.06</v>
          </cell>
          <cell r="D175">
            <v>406.06</v>
          </cell>
          <cell r="E175" t="str">
            <v>742500</v>
          </cell>
        </row>
        <row r="176">
          <cell r="A176" t="str">
            <v>1303752900</v>
          </cell>
          <cell r="B176" t="str">
            <v>FRT-OUT MISC</v>
          </cell>
          <cell r="C176">
            <v>21.71</v>
          </cell>
          <cell r="D176">
            <v>21.71</v>
          </cell>
          <cell r="E176" t="str">
            <v>752900</v>
          </cell>
        </row>
        <row r="177">
          <cell r="A177" t="str">
            <v>1303762300</v>
          </cell>
          <cell r="B177" t="str">
            <v>AIRPLANE FARE EXPENSE</v>
          </cell>
          <cell r="C177">
            <v>1187</v>
          </cell>
          <cell r="D177">
            <v>1187</v>
          </cell>
          <cell r="E177" t="str">
            <v>762300</v>
          </cell>
        </row>
        <row r="178">
          <cell r="A178" t="str">
            <v>1303762400</v>
          </cell>
          <cell r="B178" t="str">
            <v>CAR RENTAL/LEASE EXPENSE</v>
          </cell>
          <cell r="C178">
            <v>437.14</v>
          </cell>
          <cell r="D178">
            <v>437.14000000000004</v>
          </cell>
          <cell r="E178" t="str">
            <v>762400</v>
          </cell>
        </row>
        <row r="179">
          <cell r="A179" t="str">
            <v>1303762500</v>
          </cell>
          <cell r="B179" t="str">
            <v>LODGING</v>
          </cell>
          <cell r="C179">
            <v>656.01</v>
          </cell>
          <cell r="D179">
            <v>656.01</v>
          </cell>
          <cell r="E179" t="str">
            <v>762500</v>
          </cell>
        </row>
        <row r="180">
          <cell r="A180" t="str">
            <v>1303762600</v>
          </cell>
          <cell r="B180" t="str">
            <v>MEALS</v>
          </cell>
          <cell r="C180">
            <v>93.62</v>
          </cell>
          <cell r="D180">
            <v>93.62</v>
          </cell>
          <cell r="E180" t="str">
            <v>762600</v>
          </cell>
        </row>
        <row r="181">
          <cell r="A181" t="str">
            <v>1303762900</v>
          </cell>
          <cell r="B181" t="str">
            <v>OTHER TRAVEL EXPENSE</v>
          </cell>
          <cell r="C181">
            <v>1119.43</v>
          </cell>
          <cell r="D181">
            <v>1119.43</v>
          </cell>
          <cell r="E181" t="str">
            <v>762900</v>
          </cell>
        </row>
        <row r="182">
          <cell r="A182" t="str">
            <v>1303765000</v>
          </cell>
          <cell r="B182" t="str">
            <v>TRAINING</v>
          </cell>
          <cell r="C182">
            <v>3800</v>
          </cell>
          <cell r="D182">
            <v>3800</v>
          </cell>
          <cell r="E182" t="str">
            <v>765000</v>
          </cell>
        </row>
        <row r="183">
          <cell r="A183" t="str">
            <v>1303775000</v>
          </cell>
          <cell r="B183" t="str">
            <v>OFFICE SUPPLIES</v>
          </cell>
          <cell r="C183">
            <v>478.62</v>
          </cell>
          <cell r="D183">
            <v>478.62</v>
          </cell>
          <cell r="E183" t="str">
            <v>775000</v>
          </cell>
        </row>
        <row r="184">
          <cell r="A184" t="str">
            <v>1303775003</v>
          </cell>
          <cell r="B184" t="str">
            <v>COMPUTER SUPPLIES</v>
          </cell>
          <cell r="C184">
            <v>14875.3</v>
          </cell>
          <cell r="D184">
            <v>14875.3</v>
          </cell>
          <cell r="E184" t="str">
            <v>775003</v>
          </cell>
        </row>
        <row r="185">
          <cell r="A185" t="str">
            <v>1303775100</v>
          </cell>
          <cell r="B185" t="str">
            <v>SOFTWARE EXPENSE</v>
          </cell>
          <cell r="C185">
            <v>92.95</v>
          </cell>
          <cell r="D185">
            <v>92.95</v>
          </cell>
          <cell r="E185" t="str">
            <v>775100</v>
          </cell>
        </row>
        <row r="186">
          <cell r="A186" t="str">
            <v>1303775300</v>
          </cell>
          <cell r="B186" t="str">
            <v>MICRO COMPUTER SUPPLIES</v>
          </cell>
          <cell r="C186">
            <v>1803.23</v>
          </cell>
          <cell r="D186">
            <v>1803.23</v>
          </cell>
          <cell r="E186" t="str">
            <v>775300</v>
          </cell>
        </row>
        <row r="187">
          <cell r="A187" t="str">
            <v>1303777000</v>
          </cell>
          <cell r="B187" t="str">
            <v>SMALL EQUIP, FURNITURE EXP</v>
          </cell>
          <cell r="C187">
            <v>142.54</v>
          </cell>
          <cell r="D187">
            <v>142.54</v>
          </cell>
          <cell r="E187" t="str">
            <v>777000</v>
          </cell>
        </row>
        <row r="188">
          <cell r="A188" t="str">
            <v>1303783000</v>
          </cell>
          <cell r="B188" t="str">
            <v>DEPRECIATION EXPENSE</v>
          </cell>
          <cell r="C188">
            <v>24091.37</v>
          </cell>
          <cell r="D188">
            <v>24091.37</v>
          </cell>
          <cell r="E188" t="str">
            <v>783000</v>
          </cell>
        </row>
        <row r="189">
          <cell r="A189" t="str">
            <v>1303793300</v>
          </cell>
          <cell r="B189" t="str">
            <v>KRONOS X-CHGS IN</v>
          </cell>
          <cell r="C189">
            <v>407.28</v>
          </cell>
          <cell r="D189">
            <v>407.28</v>
          </cell>
          <cell r="E189" t="str">
            <v>793300</v>
          </cell>
        </row>
        <row r="190">
          <cell r="A190" t="str">
            <v>1303793500</v>
          </cell>
          <cell r="B190" t="str">
            <v>CROSS CHARGES - OTHER</v>
          </cell>
          <cell r="C190">
            <v>2049</v>
          </cell>
          <cell r="D190">
            <v>2049</v>
          </cell>
          <cell r="E190" t="str">
            <v>793500</v>
          </cell>
        </row>
        <row r="191">
          <cell r="A191" t="str">
            <v>1303811210</v>
          </cell>
          <cell r="B191" t="str">
            <v>COMMUNICATIONS IN</v>
          </cell>
          <cell r="C191">
            <v>158048</v>
          </cell>
          <cell r="D191">
            <v>158048</v>
          </cell>
          <cell r="E191" t="str">
            <v>811210</v>
          </cell>
        </row>
        <row r="192">
          <cell r="A192" t="str">
            <v>1303811300</v>
          </cell>
          <cell r="B192" t="str">
            <v>ALLOC-IN-SYS DEV/SUP</v>
          </cell>
          <cell r="C192">
            <v>233212</v>
          </cell>
          <cell r="D192">
            <v>233212.00000000003</v>
          </cell>
          <cell r="E192" t="str">
            <v>811300</v>
          </cell>
        </row>
        <row r="193">
          <cell r="A193" t="str">
            <v>1303832500</v>
          </cell>
          <cell r="B193" t="str">
            <v>ALLOC-OUT-SERVICES</v>
          </cell>
          <cell r="C193">
            <v>-400800</v>
          </cell>
          <cell r="D193">
            <v>-400800</v>
          </cell>
          <cell r="E193" t="str">
            <v>832500</v>
          </cell>
        </row>
        <row r="194">
          <cell r="A194" t="str">
            <v>2103711000</v>
          </cell>
          <cell r="B194" t="str">
            <v>SUPERVISION</v>
          </cell>
          <cell r="C194">
            <v>174646.19</v>
          </cell>
          <cell r="D194">
            <v>174646.19</v>
          </cell>
          <cell r="E194" t="str">
            <v>711000</v>
          </cell>
        </row>
        <row r="195">
          <cell r="A195" t="str">
            <v>2103712000</v>
          </cell>
          <cell r="B195" t="str">
            <v>PROFESSIONAL</v>
          </cell>
          <cell r="C195">
            <v>32539.56</v>
          </cell>
          <cell r="D195">
            <v>32539.56</v>
          </cell>
          <cell r="E195" t="str">
            <v>712000</v>
          </cell>
        </row>
        <row r="196">
          <cell r="A196" t="str">
            <v>2103716000</v>
          </cell>
          <cell r="B196" t="str">
            <v>CLERICAL</v>
          </cell>
          <cell r="C196">
            <v>73955.7</v>
          </cell>
          <cell r="D196">
            <v>73955.7</v>
          </cell>
          <cell r="E196" t="str">
            <v>716000</v>
          </cell>
        </row>
        <row r="197">
          <cell r="A197" t="str">
            <v>2103717000</v>
          </cell>
          <cell r="B197" t="str">
            <v>OVERTIME PREMIUM</v>
          </cell>
          <cell r="C197">
            <v>538.99</v>
          </cell>
          <cell r="D197">
            <v>538.99</v>
          </cell>
          <cell r="E197" t="str">
            <v>717000</v>
          </cell>
        </row>
        <row r="198">
          <cell r="A198" t="str">
            <v>2103731000</v>
          </cell>
          <cell r="B198" t="str">
            <v>VACATION PAY</v>
          </cell>
          <cell r="C198">
            <v>16107.01</v>
          </cell>
          <cell r="D198">
            <v>16107.01</v>
          </cell>
          <cell r="E198" t="str">
            <v>731000</v>
          </cell>
        </row>
        <row r="199">
          <cell r="A199" t="str">
            <v>2103732000</v>
          </cell>
          <cell r="B199" t="str">
            <v>HOLIDAY PAY</v>
          </cell>
          <cell r="C199">
            <v>13145.36</v>
          </cell>
          <cell r="D199">
            <v>13145.36</v>
          </cell>
          <cell r="E199" t="str">
            <v>732000</v>
          </cell>
        </row>
        <row r="200">
          <cell r="A200" t="str">
            <v>2103733000</v>
          </cell>
          <cell r="B200" t="str">
            <v>SICK PAY</v>
          </cell>
          <cell r="C200">
            <v>3042.7</v>
          </cell>
          <cell r="D200">
            <v>3042.7</v>
          </cell>
          <cell r="E200" t="str">
            <v>733000</v>
          </cell>
        </row>
        <row r="201">
          <cell r="A201" t="str">
            <v>2103734000</v>
          </cell>
          <cell r="B201" t="str">
            <v>PAYROLL TAXES</v>
          </cell>
          <cell r="C201">
            <v>24253.97</v>
          </cell>
          <cell r="D201">
            <v>24253.97</v>
          </cell>
          <cell r="E201" t="str">
            <v>734000</v>
          </cell>
        </row>
        <row r="202">
          <cell r="A202" t="str">
            <v>2103735000</v>
          </cell>
          <cell r="B202" t="str">
            <v>GROUP INSURANCE</v>
          </cell>
          <cell r="C202">
            <v>17754.91</v>
          </cell>
          <cell r="D202">
            <v>17754.91</v>
          </cell>
          <cell r="E202" t="str">
            <v>735000</v>
          </cell>
        </row>
        <row r="203">
          <cell r="A203" t="str">
            <v>2103736000</v>
          </cell>
          <cell r="B203" t="str">
            <v>COMPENSATION INSURANCE</v>
          </cell>
          <cell r="C203">
            <v>176.29</v>
          </cell>
          <cell r="D203">
            <v>176.29</v>
          </cell>
          <cell r="E203" t="str">
            <v>736000</v>
          </cell>
        </row>
        <row r="204">
          <cell r="A204" t="str">
            <v>2103739000</v>
          </cell>
          <cell r="B204" t="str">
            <v>OTHER FRINGE BENEFITS</v>
          </cell>
          <cell r="C204">
            <v>1342.32</v>
          </cell>
          <cell r="D204">
            <v>1342.32</v>
          </cell>
          <cell r="E204" t="str">
            <v>739000</v>
          </cell>
        </row>
        <row r="205">
          <cell r="A205" t="str">
            <v>2103741100</v>
          </cell>
          <cell r="B205" t="str">
            <v>TEMPORARY MANPOWER</v>
          </cell>
          <cell r="C205">
            <v>8272.66</v>
          </cell>
          <cell r="D205">
            <v>8272.66</v>
          </cell>
          <cell r="E205" t="str">
            <v>741100</v>
          </cell>
        </row>
        <row r="206">
          <cell r="A206" t="str">
            <v>2103741830</v>
          </cell>
          <cell r="B206" t="str">
            <v>REPAIR &amp; MAINT - DP EQUIP</v>
          </cell>
          <cell r="C206">
            <v>23782.81</v>
          </cell>
          <cell r="D206">
            <v>23782.81</v>
          </cell>
          <cell r="E206" t="str">
            <v>741830</v>
          </cell>
        </row>
        <row r="207">
          <cell r="A207" t="str">
            <v>2103741840</v>
          </cell>
          <cell r="B207" t="str">
            <v>REPAIR &amp; MAINT - OFFICE EQUIP</v>
          </cell>
          <cell r="C207">
            <v>142.21</v>
          </cell>
          <cell r="D207">
            <v>142.21</v>
          </cell>
          <cell r="E207" t="str">
            <v>741840</v>
          </cell>
        </row>
        <row r="208">
          <cell r="A208" t="str">
            <v>2103742200</v>
          </cell>
          <cell r="B208" t="str">
            <v>NON-PRODUCTION SUPPLIES</v>
          </cell>
          <cell r="C208">
            <v>76.44</v>
          </cell>
          <cell r="D208">
            <v>76.44</v>
          </cell>
          <cell r="E208" t="str">
            <v>742200</v>
          </cell>
        </row>
        <row r="209">
          <cell r="A209" t="str">
            <v>2103742400</v>
          </cell>
          <cell r="B209" t="str">
            <v>REP &amp; MAINT-MACH, BOURNS LABOR</v>
          </cell>
          <cell r="C209">
            <v>1484.35</v>
          </cell>
          <cell r="D209">
            <v>1484.35</v>
          </cell>
          <cell r="E209" t="str">
            <v>742400</v>
          </cell>
        </row>
        <row r="210">
          <cell r="A210" t="str">
            <v>2103751900</v>
          </cell>
          <cell r="B210" t="str">
            <v>FREIGHT - MISC</v>
          </cell>
          <cell r="C210">
            <v>66.86</v>
          </cell>
          <cell r="D210">
            <v>66.86</v>
          </cell>
          <cell r="E210" t="str">
            <v>751900</v>
          </cell>
        </row>
        <row r="211">
          <cell r="A211" t="str">
            <v>2103752900</v>
          </cell>
          <cell r="B211" t="str">
            <v>FRT-OUT MISC</v>
          </cell>
          <cell r="C211">
            <v>405.71</v>
          </cell>
          <cell r="D211">
            <v>405.71</v>
          </cell>
          <cell r="E211" t="str">
            <v>752900</v>
          </cell>
        </row>
        <row r="212">
          <cell r="A212" t="str">
            <v>2103762300</v>
          </cell>
          <cell r="B212" t="str">
            <v>AIRPLANE FARE EXPENSE</v>
          </cell>
          <cell r="C212">
            <v>4173.3500000000004</v>
          </cell>
          <cell r="D212">
            <v>4173.3500000000004</v>
          </cell>
          <cell r="E212" t="str">
            <v>762300</v>
          </cell>
        </row>
        <row r="213">
          <cell r="A213" t="str">
            <v>2103762400</v>
          </cell>
          <cell r="B213" t="str">
            <v>CAR RENTAL/LEASE EXPENSE</v>
          </cell>
          <cell r="C213">
            <v>448.75</v>
          </cell>
          <cell r="D213">
            <v>448.74999999999994</v>
          </cell>
          <cell r="E213" t="str">
            <v>762400</v>
          </cell>
        </row>
        <row r="214">
          <cell r="A214" t="str">
            <v>2103762500</v>
          </cell>
          <cell r="B214" t="str">
            <v>LODGING</v>
          </cell>
          <cell r="C214">
            <v>2740.53</v>
          </cell>
          <cell r="D214">
            <v>2740.53</v>
          </cell>
          <cell r="E214" t="str">
            <v>762500</v>
          </cell>
        </row>
        <row r="215">
          <cell r="A215" t="str">
            <v>2103762600</v>
          </cell>
          <cell r="B215" t="str">
            <v>MEALS</v>
          </cell>
          <cell r="C215">
            <v>739.66</v>
          </cell>
          <cell r="D215">
            <v>739.66</v>
          </cell>
          <cell r="E215" t="str">
            <v>762600</v>
          </cell>
        </row>
        <row r="216">
          <cell r="A216" t="str">
            <v>2103762900</v>
          </cell>
          <cell r="B216" t="str">
            <v>OTHER TRAVEL EXPENSE</v>
          </cell>
          <cell r="C216">
            <v>730.86</v>
          </cell>
          <cell r="D216">
            <v>730.86</v>
          </cell>
          <cell r="E216" t="str">
            <v>762900</v>
          </cell>
        </row>
        <row r="217">
          <cell r="A217" t="str">
            <v>2103764100</v>
          </cell>
          <cell r="B217" t="str">
            <v>EMPLOYEE WELFARE</v>
          </cell>
          <cell r="C217">
            <v>34</v>
          </cell>
          <cell r="D217">
            <v>34</v>
          </cell>
          <cell r="E217" t="str">
            <v>764100</v>
          </cell>
        </row>
        <row r="218">
          <cell r="A218" t="str">
            <v>2103774000</v>
          </cell>
          <cell r="B218" t="str">
            <v>REPRODUCTION SUPPLIES</v>
          </cell>
          <cell r="C218">
            <v>851.27</v>
          </cell>
          <cell r="D218">
            <v>851.26999999999987</v>
          </cell>
          <cell r="E218" t="str">
            <v>774000</v>
          </cell>
        </row>
        <row r="219">
          <cell r="A219" t="str">
            <v>2103775000</v>
          </cell>
          <cell r="B219" t="str">
            <v>OFFICE SUPPLIES</v>
          </cell>
          <cell r="C219">
            <v>6984.71</v>
          </cell>
          <cell r="D219">
            <v>6984.71</v>
          </cell>
          <cell r="E219" t="str">
            <v>775000</v>
          </cell>
        </row>
        <row r="220">
          <cell r="A220" t="str">
            <v>2103775100</v>
          </cell>
          <cell r="B220" t="str">
            <v>SOFTWARE EXPENSE</v>
          </cell>
          <cell r="C220">
            <v>3588.27</v>
          </cell>
          <cell r="D220">
            <v>3588.2700000000004</v>
          </cell>
          <cell r="E220" t="str">
            <v>775100</v>
          </cell>
        </row>
        <row r="221">
          <cell r="A221" t="str">
            <v>2103775400</v>
          </cell>
          <cell r="B221" t="str">
            <v>COMPUTER PAPER</v>
          </cell>
          <cell r="C221">
            <v>303.63</v>
          </cell>
          <cell r="D221">
            <v>303.63</v>
          </cell>
          <cell r="E221" t="str">
            <v>775400</v>
          </cell>
        </row>
        <row r="222">
          <cell r="A222" t="str">
            <v>2103783000</v>
          </cell>
          <cell r="B222" t="str">
            <v>DEPRECIATION EXPENSE</v>
          </cell>
          <cell r="C222">
            <v>9447.6299999999992</v>
          </cell>
          <cell r="D222">
            <v>9447.6299999999992</v>
          </cell>
          <cell r="E222" t="str">
            <v>783000</v>
          </cell>
        </row>
        <row r="223">
          <cell r="A223" t="str">
            <v>2103792000</v>
          </cell>
          <cell r="B223" t="str">
            <v>ADMINISTRATIVE WRITE OFF</v>
          </cell>
          <cell r="C223">
            <v>0.6</v>
          </cell>
          <cell r="D223">
            <v>0.6</v>
          </cell>
          <cell r="E223" t="str">
            <v>792000</v>
          </cell>
        </row>
        <row r="224">
          <cell r="A224" t="str">
            <v>2103799900</v>
          </cell>
          <cell r="B224" t="str">
            <v>MISC EXPENSE</v>
          </cell>
          <cell r="C224">
            <v>-5908.03</v>
          </cell>
          <cell r="D224">
            <v>-5908.03</v>
          </cell>
          <cell r="E224" t="str">
            <v>799900</v>
          </cell>
        </row>
        <row r="225">
          <cell r="A225" t="str">
            <v>2103799902</v>
          </cell>
          <cell r="B225" t="str">
            <v>BANK CHARGES</v>
          </cell>
          <cell r="C225">
            <v>13.3</v>
          </cell>
          <cell r="D225">
            <v>13.300000000000002</v>
          </cell>
          <cell r="E225" t="str">
            <v>799902</v>
          </cell>
        </row>
        <row r="226">
          <cell r="A226" t="str">
            <v>2103811300</v>
          </cell>
          <cell r="B226" t="str">
            <v>ALLOC-IN-SYS DEV/SUP</v>
          </cell>
          <cell r="C226">
            <v>61300</v>
          </cell>
          <cell r="D226">
            <v>61300</v>
          </cell>
          <cell r="E226" t="str">
            <v>811300</v>
          </cell>
        </row>
        <row r="227">
          <cell r="A227" t="str">
            <v>2103811700</v>
          </cell>
          <cell r="B227" t="str">
            <v>ALLOC-IN-CREDIT/COLLECT</v>
          </cell>
          <cell r="C227">
            <v>32044</v>
          </cell>
          <cell r="D227">
            <v>32044.000000000004</v>
          </cell>
          <cell r="E227" t="str">
            <v>811700</v>
          </cell>
        </row>
        <row r="228">
          <cell r="A228" t="str">
            <v>2103812100</v>
          </cell>
          <cell r="B228" t="str">
            <v>ALLOCATION-IN-GENERAL ACTG</v>
          </cell>
          <cell r="C228">
            <v>18749</v>
          </cell>
          <cell r="D228">
            <v>18749</v>
          </cell>
          <cell r="E228" t="str">
            <v>812100</v>
          </cell>
        </row>
        <row r="229">
          <cell r="A229" t="str">
            <v>2103812200</v>
          </cell>
          <cell r="B229" t="str">
            <v>ALLOC-IN-ACCT REC ACTG</v>
          </cell>
          <cell r="C229">
            <v>3681</v>
          </cell>
          <cell r="D229">
            <v>3680.9999999999995</v>
          </cell>
          <cell r="E229" t="str">
            <v>812200</v>
          </cell>
        </row>
        <row r="230">
          <cell r="A230" t="str">
            <v>2103832500</v>
          </cell>
          <cell r="B230" t="str">
            <v>ALLOC-OUT-SERVICES</v>
          </cell>
          <cell r="C230">
            <v>-252804</v>
          </cell>
          <cell r="D230">
            <v>-252804</v>
          </cell>
          <cell r="E230" t="str">
            <v>832500</v>
          </cell>
        </row>
        <row r="231">
          <cell r="A231" t="str">
            <v>3403711000</v>
          </cell>
          <cell r="B231" t="str">
            <v>SUPERVISION</v>
          </cell>
          <cell r="C231">
            <v>32350.400000000001</v>
          </cell>
          <cell r="D231">
            <v>32350.400000000001</v>
          </cell>
          <cell r="E231" t="str">
            <v>711000</v>
          </cell>
        </row>
        <row r="232">
          <cell r="A232" t="str">
            <v>3403712000</v>
          </cell>
          <cell r="B232" t="str">
            <v>PROFESSIONAL</v>
          </cell>
          <cell r="C232">
            <v>38393.040000000001</v>
          </cell>
          <cell r="D232">
            <v>38393.040000000001</v>
          </cell>
          <cell r="E232" t="str">
            <v>712000</v>
          </cell>
        </row>
        <row r="233">
          <cell r="A233" t="str">
            <v>3403716000</v>
          </cell>
          <cell r="B233" t="str">
            <v>CLERICAL</v>
          </cell>
          <cell r="C233">
            <v>47701.07</v>
          </cell>
          <cell r="D233">
            <v>47701.07</v>
          </cell>
          <cell r="E233" t="str">
            <v>716000</v>
          </cell>
        </row>
        <row r="234">
          <cell r="A234" t="str">
            <v>3403717000</v>
          </cell>
          <cell r="B234" t="str">
            <v>OVERTIME PREMIUM</v>
          </cell>
          <cell r="C234">
            <v>415.55</v>
          </cell>
          <cell r="D234">
            <v>415.55</v>
          </cell>
          <cell r="E234" t="str">
            <v>717000</v>
          </cell>
        </row>
        <row r="235">
          <cell r="A235" t="str">
            <v>3403731000</v>
          </cell>
          <cell r="B235" t="str">
            <v>VACATION PAY</v>
          </cell>
          <cell r="C235">
            <v>7898.35</v>
          </cell>
          <cell r="D235">
            <v>7898.3500000000013</v>
          </cell>
          <cell r="E235" t="str">
            <v>731000</v>
          </cell>
        </row>
        <row r="236">
          <cell r="A236" t="str">
            <v>3403732000</v>
          </cell>
          <cell r="B236" t="str">
            <v>HOLIDAY PAY</v>
          </cell>
          <cell r="C236">
            <v>6118.82</v>
          </cell>
          <cell r="D236">
            <v>6118.82</v>
          </cell>
          <cell r="E236" t="str">
            <v>732000</v>
          </cell>
        </row>
        <row r="237">
          <cell r="A237" t="str">
            <v>3403733000</v>
          </cell>
          <cell r="B237" t="str">
            <v>SICK PAY</v>
          </cell>
          <cell r="C237">
            <v>8249.6</v>
          </cell>
          <cell r="D237">
            <v>8249.6</v>
          </cell>
          <cell r="E237" t="str">
            <v>733000</v>
          </cell>
        </row>
        <row r="238">
          <cell r="A238" t="str">
            <v>3403734000</v>
          </cell>
          <cell r="B238" t="str">
            <v>PAYROLL TAXES</v>
          </cell>
          <cell r="C238">
            <v>11604.83</v>
          </cell>
          <cell r="D238">
            <v>11604.83</v>
          </cell>
          <cell r="E238" t="str">
            <v>734000</v>
          </cell>
        </row>
        <row r="239">
          <cell r="A239" t="str">
            <v>3403735000</v>
          </cell>
          <cell r="B239" t="str">
            <v>GROUP INSURANCE</v>
          </cell>
          <cell r="C239">
            <v>11284.12</v>
          </cell>
          <cell r="D239">
            <v>11284.12</v>
          </cell>
          <cell r="E239" t="str">
            <v>735000</v>
          </cell>
        </row>
        <row r="240">
          <cell r="A240" t="str">
            <v>3403736000</v>
          </cell>
          <cell r="B240" t="str">
            <v>COMPENSATION INSURANCE</v>
          </cell>
          <cell r="C240">
            <v>117.71</v>
          </cell>
          <cell r="D240">
            <v>117.71000000000001</v>
          </cell>
          <cell r="E240" t="str">
            <v>736000</v>
          </cell>
        </row>
        <row r="241">
          <cell r="A241" t="str">
            <v>3403741810</v>
          </cell>
          <cell r="B241" t="str">
            <v>REPAIR &amp; MAINT - MACH</v>
          </cell>
          <cell r="C241">
            <v>132.31</v>
          </cell>
          <cell r="D241">
            <v>132.31</v>
          </cell>
          <cell r="E241" t="str">
            <v>741810</v>
          </cell>
        </row>
        <row r="242">
          <cell r="A242" t="str">
            <v>3403742200</v>
          </cell>
          <cell r="B242" t="str">
            <v>NON-PRODUCTION SUPPLIES</v>
          </cell>
          <cell r="C242">
            <v>11.14</v>
          </cell>
          <cell r="D242">
            <v>11.14</v>
          </cell>
          <cell r="E242" t="str">
            <v>742200</v>
          </cell>
        </row>
        <row r="243">
          <cell r="A243" t="str">
            <v>3403751100</v>
          </cell>
          <cell r="B243" t="str">
            <v>FREIGHT - BAG</v>
          </cell>
          <cell r="C243">
            <v>92.05</v>
          </cell>
          <cell r="D243">
            <v>92.05</v>
          </cell>
          <cell r="E243" t="str">
            <v>751100</v>
          </cell>
        </row>
        <row r="244">
          <cell r="A244" t="str">
            <v>3403751900</v>
          </cell>
          <cell r="B244" t="str">
            <v>FREIGHT - MISC</v>
          </cell>
          <cell r="C244">
            <v>80.069999999999993</v>
          </cell>
          <cell r="D244">
            <v>80.069999999999993</v>
          </cell>
          <cell r="E244" t="str">
            <v>751900</v>
          </cell>
        </row>
        <row r="245">
          <cell r="A245" t="str">
            <v>3403752900</v>
          </cell>
          <cell r="B245" t="str">
            <v>FRT-OUT MISC</v>
          </cell>
          <cell r="C245">
            <v>314.3</v>
          </cell>
          <cell r="D245">
            <v>314.3</v>
          </cell>
          <cell r="E245" t="str">
            <v>752900</v>
          </cell>
        </row>
        <row r="246">
          <cell r="A246" t="str">
            <v>3403761511</v>
          </cell>
          <cell r="B246" t="str">
            <v>RELOCATION - ACCRUAL</v>
          </cell>
          <cell r="C246">
            <v>1000</v>
          </cell>
          <cell r="D246">
            <v>1000</v>
          </cell>
          <cell r="E246" t="str">
            <v>761511</v>
          </cell>
        </row>
        <row r="247">
          <cell r="A247" t="str">
            <v>3403762300</v>
          </cell>
          <cell r="B247" t="str">
            <v>AIRPLANE FARE EXPENSE</v>
          </cell>
          <cell r="C247">
            <v>901</v>
          </cell>
          <cell r="D247">
            <v>901</v>
          </cell>
          <cell r="E247" t="str">
            <v>762300</v>
          </cell>
        </row>
        <row r="248">
          <cell r="A248" t="str">
            <v>3403762500</v>
          </cell>
          <cell r="B248" t="str">
            <v>LODGING</v>
          </cell>
          <cell r="C248">
            <v>432.9</v>
          </cell>
          <cell r="D248">
            <v>432.9</v>
          </cell>
          <cell r="E248" t="str">
            <v>762500</v>
          </cell>
        </row>
        <row r="249">
          <cell r="A249" t="str">
            <v>3403762600</v>
          </cell>
          <cell r="B249" t="str">
            <v>MEALS</v>
          </cell>
          <cell r="C249">
            <v>40.909999999999997</v>
          </cell>
          <cell r="D249">
            <v>40.909999999999997</v>
          </cell>
          <cell r="E249" t="str">
            <v>762600</v>
          </cell>
        </row>
        <row r="250">
          <cell r="A250" t="str">
            <v>3403762700</v>
          </cell>
          <cell r="B250" t="str">
            <v>ENTERTAINMENT</v>
          </cell>
          <cell r="C250">
            <v>146.16</v>
          </cell>
          <cell r="D250">
            <v>146.16</v>
          </cell>
          <cell r="E250" t="str">
            <v>762700</v>
          </cell>
        </row>
        <row r="251">
          <cell r="A251" t="str">
            <v>3403762900</v>
          </cell>
          <cell r="B251" t="str">
            <v>OTHER TRAVEL EXPENSE</v>
          </cell>
          <cell r="C251">
            <v>244.89</v>
          </cell>
          <cell r="D251">
            <v>244.89</v>
          </cell>
          <cell r="E251" t="str">
            <v>762900</v>
          </cell>
        </row>
        <row r="252">
          <cell r="A252" t="str">
            <v>3403775000</v>
          </cell>
          <cell r="B252" t="str">
            <v>OFFICE SUPPLIES</v>
          </cell>
          <cell r="C252">
            <v>369.77</v>
          </cell>
          <cell r="D252">
            <v>369.77</v>
          </cell>
          <cell r="E252" t="str">
            <v>775000</v>
          </cell>
        </row>
        <row r="253">
          <cell r="A253" t="str">
            <v>3403777000</v>
          </cell>
          <cell r="B253" t="str">
            <v>SMALL EQUIP, FURNITURE EXP</v>
          </cell>
          <cell r="C253">
            <v>184.44</v>
          </cell>
          <cell r="D253">
            <v>184.44</v>
          </cell>
          <cell r="E253" t="str">
            <v>777000</v>
          </cell>
        </row>
        <row r="254">
          <cell r="A254" t="str">
            <v>3403778400</v>
          </cell>
          <cell r="B254" t="str">
            <v>SALES SAMPLES-EXPENSE</v>
          </cell>
          <cell r="C254">
            <v>388.15</v>
          </cell>
          <cell r="D254">
            <v>388.15</v>
          </cell>
          <cell r="E254" t="str">
            <v>778400</v>
          </cell>
        </row>
        <row r="255">
          <cell r="A255" t="str">
            <v>3403783000</v>
          </cell>
          <cell r="B255" t="str">
            <v>DEPRECIATION EXPENSE</v>
          </cell>
          <cell r="C255">
            <v>1584.1</v>
          </cell>
          <cell r="D255">
            <v>1584.1</v>
          </cell>
          <cell r="E255" t="str">
            <v>783000</v>
          </cell>
        </row>
        <row r="256">
          <cell r="A256" t="str">
            <v>3403811300</v>
          </cell>
          <cell r="B256" t="str">
            <v>ALLOC-IN-SYS DEV/SUP</v>
          </cell>
          <cell r="C256">
            <v>41100</v>
          </cell>
          <cell r="D256">
            <v>41100</v>
          </cell>
          <cell r="E256" t="str">
            <v>811300</v>
          </cell>
        </row>
        <row r="257">
          <cell r="A257" t="str">
            <v>3403812600</v>
          </cell>
          <cell r="B257" t="str">
            <v>MARCOM ALLOCATION</v>
          </cell>
          <cell r="C257">
            <v>77824</v>
          </cell>
          <cell r="D257">
            <v>77824</v>
          </cell>
          <cell r="E257" t="str">
            <v>812600</v>
          </cell>
        </row>
        <row r="258">
          <cell r="A258" t="str">
            <v>3403812700</v>
          </cell>
          <cell r="B258" t="str">
            <v>ECS COMMISSIONS</v>
          </cell>
          <cell r="C258">
            <v>462000</v>
          </cell>
          <cell r="D258">
            <v>462000</v>
          </cell>
          <cell r="E258" t="str">
            <v>812700</v>
          </cell>
        </row>
        <row r="259">
          <cell r="A259" t="str">
            <v>3403812701</v>
          </cell>
          <cell r="B259" t="str">
            <v>OEM COMMISSIONS</v>
          </cell>
          <cell r="C259">
            <v>980000</v>
          </cell>
          <cell r="D259">
            <v>980000.00000000012</v>
          </cell>
          <cell r="E259" t="str">
            <v>812701</v>
          </cell>
        </row>
        <row r="260">
          <cell r="A260" t="str">
            <v>3403813100</v>
          </cell>
          <cell r="B260" t="str">
            <v>ECS-OPERATIONS</v>
          </cell>
          <cell r="C260">
            <v>503000</v>
          </cell>
          <cell r="D260">
            <v>503000.00000000006</v>
          </cell>
          <cell r="E260" t="str">
            <v>813100</v>
          </cell>
        </row>
        <row r="261">
          <cell r="A261" t="str">
            <v>3403813101</v>
          </cell>
          <cell r="B261" t="str">
            <v>ECS-SELLING ADMIN</v>
          </cell>
          <cell r="C261">
            <v>65000</v>
          </cell>
          <cell r="D261">
            <v>65000</v>
          </cell>
          <cell r="E261" t="str">
            <v>813101</v>
          </cell>
        </row>
        <row r="262">
          <cell r="A262" t="str">
            <v>3403813200</v>
          </cell>
          <cell r="B262" t="str">
            <v>ALLOC-IN-APO</v>
          </cell>
          <cell r="C262">
            <v>229000</v>
          </cell>
          <cell r="D262">
            <v>229000.00000000003</v>
          </cell>
          <cell r="E262" t="str">
            <v>813200</v>
          </cell>
        </row>
        <row r="263">
          <cell r="A263" t="str">
            <v>3403813201</v>
          </cell>
          <cell r="B263" t="str">
            <v>ALLOC-IN-APO COMM</v>
          </cell>
          <cell r="C263">
            <v>86754.51</v>
          </cell>
          <cell r="D263">
            <v>86754.51</v>
          </cell>
          <cell r="E263" t="str">
            <v>813201</v>
          </cell>
        </row>
        <row r="264">
          <cell r="A264" t="str">
            <v>3403814200</v>
          </cell>
          <cell r="B264" t="str">
            <v>ALLOCATION-IN-MARKETING</v>
          </cell>
          <cell r="C264">
            <v>412208.71</v>
          </cell>
          <cell r="D264">
            <v>412208.71</v>
          </cell>
          <cell r="E264" t="str">
            <v>814200</v>
          </cell>
        </row>
        <row r="265">
          <cell r="A265" t="str">
            <v>3403818500</v>
          </cell>
          <cell r="B265" t="str">
            <v>ALLOC IN INT'L CUST SERVICE</v>
          </cell>
          <cell r="C265">
            <v>28139</v>
          </cell>
          <cell r="D265">
            <v>28139</v>
          </cell>
          <cell r="E265" t="str">
            <v>818500</v>
          </cell>
        </row>
        <row r="266">
          <cell r="A266" t="str">
            <v>3403821100</v>
          </cell>
          <cell r="B266" t="str">
            <v>ALLOCATION-OUT-ADMIN</v>
          </cell>
          <cell r="C266">
            <v>-23225.89</v>
          </cell>
          <cell r="D266">
            <v>-23225.89</v>
          </cell>
          <cell r="E266" t="str">
            <v>821100</v>
          </cell>
        </row>
        <row r="267">
          <cell r="A267" t="str">
            <v>3423712000</v>
          </cell>
          <cell r="B267" t="str">
            <v>PROFESSIONAL</v>
          </cell>
          <cell r="C267">
            <v>31738.799999999999</v>
          </cell>
          <cell r="D267">
            <v>31738.799999999999</v>
          </cell>
          <cell r="E267" t="str">
            <v>712000</v>
          </cell>
        </row>
        <row r="268">
          <cell r="A268" t="str">
            <v>3423731000</v>
          </cell>
          <cell r="B268" t="str">
            <v>VACATION PAY</v>
          </cell>
          <cell r="C268">
            <v>1070.3699999999999</v>
          </cell>
          <cell r="D268">
            <v>1070.3699999999999</v>
          </cell>
          <cell r="E268" t="str">
            <v>731000</v>
          </cell>
        </row>
        <row r="269">
          <cell r="A269" t="str">
            <v>3423732000</v>
          </cell>
          <cell r="B269" t="str">
            <v>HOLIDAY PAY</v>
          </cell>
          <cell r="C269">
            <v>1572.44</v>
          </cell>
          <cell r="D269">
            <v>1572.44</v>
          </cell>
          <cell r="E269" t="str">
            <v>732000</v>
          </cell>
        </row>
        <row r="270">
          <cell r="A270" t="str">
            <v>3423733000</v>
          </cell>
          <cell r="B270" t="str">
            <v>SICK PAY</v>
          </cell>
          <cell r="C270">
            <v>261.2</v>
          </cell>
          <cell r="D270">
            <v>261.2</v>
          </cell>
          <cell r="E270" t="str">
            <v>733000</v>
          </cell>
        </row>
        <row r="271">
          <cell r="A271" t="str">
            <v>3423734000</v>
          </cell>
          <cell r="B271" t="str">
            <v>PAYROLL TAXES</v>
          </cell>
          <cell r="C271">
            <v>2909.98</v>
          </cell>
          <cell r="D271">
            <v>2909.98</v>
          </cell>
          <cell r="E271" t="str">
            <v>734000</v>
          </cell>
        </row>
        <row r="272">
          <cell r="A272" t="str">
            <v>3423735000</v>
          </cell>
          <cell r="B272" t="str">
            <v>GROUP INSURANCE</v>
          </cell>
          <cell r="C272">
            <v>2298.9</v>
          </cell>
          <cell r="D272">
            <v>2298.9</v>
          </cell>
          <cell r="E272" t="str">
            <v>735000</v>
          </cell>
        </row>
        <row r="273">
          <cell r="A273" t="str">
            <v>3423751900</v>
          </cell>
          <cell r="B273" t="str">
            <v>FREIGHT - MISC</v>
          </cell>
          <cell r="C273">
            <v>45.97</v>
          </cell>
          <cell r="D273">
            <v>45.97</v>
          </cell>
          <cell r="E273" t="str">
            <v>751900</v>
          </cell>
        </row>
        <row r="274">
          <cell r="A274" t="str">
            <v>3423752100</v>
          </cell>
          <cell r="B274" t="str">
            <v>FRT-OUT BAG</v>
          </cell>
          <cell r="C274">
            <v>338.84</v>
          </cell>
          <cell r="D274">
            <v>338.84</v>
          </cell>
          <cell r="E274" t="str">
            <v>752100</v>
          </cell>
        </row>
        <row r="275">
          <cell r="A275" t="str">
            <v>3423752900</v>
          </cell>
          <cell r="B275" t="str">
            <v>FRT-OUT MISC</v>
          </cell>
          <cell r="C275">
            <v>1667.97</v>
          </cell>
          <cell r="D275">
            <v>1667.97</v>
          </cell>
          <cell r="E275" t="str">
            <v>752900</v>
          </cell>
        </row>
        <row r="276">
          <cell r="A276" t="str">
            <v>3423761100</v>
          </cell>
          <cell r="B276" t="str">
            <v>PERSONNEL ADS</v>
          </cell>
          <cell r="C276">
            <v>1269.48</v>
          </cell>
          <cell r="D276">
            <v>1269.48</v>
          </cell>
          <cell r="E276" t="str">
            <v>761100</v>
          </cell>
        </row>
        <row r="277">
          <cell r="A277" t="str">
            <v>3423761511</v>
          </cell>
          <cell r="B277" t="str">
            <v>RELOCATION - ACCRUAL</v>
          </cell>
          <cell r="C277">
            <v>1000</v>
          </cell>
          <cell r="D277">
            <v>1000</v>
          </cell>
          <cell r="E277" t="str">
            <v>761511</v>
          </cell>
        </row>
        <row r="278">
          <cell r="A278" t="str">
            <v>3423762300</v>
          </cell>
          <cell r="B278" t="str">
            <v>AIRPLANE FARE EXPENSE</v>
          </cell>
          <cell r="C278">
            <v>2135.9499999999998</v>
          </cell>
          <cell r="D278">
            <v>2135.9499999999998</v>
          </cell>
          <cell r="E278" t="str">
            <v>762300</v>
          </cell>
        </row>
        <row r="279">
          <cell r="A279" t="str">
            <v>3423762500</v>
          </cell>
          <cell r="B279" t="str">
            <v>LODGING</v>
          </cell>
          <cell r="C279">
            <v>1615.81</v>
          </cell>
          <cell r="D279">
            <v>1615.81</v>
          </cell>
          <cell r="E279" t="str">
            <v>762500</v>
          </cell>
        </row>
        <row r="280">
          <cell r="A280" t="str">
            <v>3423762600</v>
          </cell>
          <cell r="B280" t="str">
            <v>MEALS</v>
          </cell>
          <cell r="C280">
            <v>200.49</v>
          </cell>
          <cell r="D280">
            <v>200.49</v>
          </cell>
          <cell r="E280" t="str">
            <v>762600</v>
          </cell>
        </row>
        <row r="281">
          <cell r="A281" t="str">
            <v>3423762700</v>
          </cell>
          <cell r="B281" t="str">
            <v>ENTERTAINMENT</v>
          </cell>
          <cell r="C281">
            <v>182.55</v>
          </cell>
          <cell r="D281">
            <v>182.55</v>
          </cell>
          <cell r="E281" t="str">
            <v>762700</v>
          </cell>
        </row>
        <row r="282">
          <cell r="A282" t="str">
            <v>3423762900</v>
          </cell>
          <cell r="B282" t="str">
            <v>OTHER TRAVEL EXPENSE</v>
          </cell>
          <cell r="C282">
            <v>616.91</v>
          </cell>
          <cell r="D282">
            <v>616.91</v>
          </cell>
          <cell r="E282" t="str">
            <v>762900</v>
          </cell>
        </row>
        <row r="283">
          <cell r="A283" t="str">
            <v>3423778450</v>
          </cell>
          <cell r="B283" t="str">
            <v>SAMPLE-INCOME</v>
          </cell>
          <cell r="C283">
            <v>-260.7</v>
          </cell>
          <cell r="D283">
            <v>-260.7</v>
          </cell>
          <cell r="E283" t="str">
            <v>778450</v>
          </cell>
        </row>
        <row r="284">
          <cell r="A284" t="str">
            <v>3423825102</v>
          </cell>
          <cell r="B284" t="str">
            <v>ALLOC OUT BSPO</v>
          </cell>
          <cell r="C284">
            <v>-48664.959999999999</v>
          </cell>
          <cell r="D284">
            <v>-48664.959999999999</v>
          </cell>
          <cell r="E284" t="str">
            <v>825102</v>
          </cell>
        </row>
        <row r="285">
          <cell r="A285" t="str">
            <v>4180711000</v>
          </cell>
          <cell r="B285" t="str">
            <v>SUPERVISION</v>
          </cell>
          <cell r="C285">
            <v>81682.16</v>
          </cell>
          <cell r="D285">
            <v>81682.16</v>
          </cell>
          <cell r="E285" t="str">
            <v>711000</v>
          </cell>
        </row>
        <row r="286">
          <cell r="A286" t="str">
            <v>4180712000</v>
          </cell>
          <cell r="B286" t="str">
            <v>PROFESSIONAL</v>
          </cell>
          <cell r="C286">
            <v>128955.54</v>
          </cell>
          <cell r="D286">
            <v>128955.53999999998</v>
          </cell>
          <cell r="E286" t="str">
            <v>712000</v>
          </cell>
        </row>
        <row r="287">
          <cell r="A287" t="str">
            <v>4180731000</v>
          </cell>
          <cell r="B287" t="str">
            <v>VACATION PAY</v>
          </cell>
          <cell r="C287">
            <v>10400.51</v>
          </cell>
          <cell r="D287">
            <v>10400.51</v>
          </cell>
          <cell r="E287" t="str">
            <v>731000</v>
          </cell>
        </row>
        <row r="288">
          <cell r="A288" t="str">
            <v>4180732000</v>
          </cell>
          <cell r="B288" t="str">
            <v>HOLIDAY PAY</v>
          </cell>
          <cell r="C288">
            <v>9204.35</v>
          </cell>
          <cell r="D288">
            <v>9204.35</v>
          </cell>
          <cell r="E288" t="str">
            <v>732000</v>
          </cell>
        </row>
        <row r="289">
          <cell r="A289" t="str">
            <v>4180733000</v>
          </cell>
          <cell r="B289" t="str">
            <v>SICK PAY</v>
          </cell>
          <cell r="C289">
            <v>1109.8399999999999</v>
          </cell>
          <cell r="D289">
            <v>1109.8399999999999</v>
          </cell>
          <cell r="E289" t="str">
            <v>733000</v>
          </cell>
        </row>
        <row r="290">
          <cell r="A290" t="str">
            <v>4180734000</v>
          </cell>
          <cell r="B290" t="str">
            <v>PAYROLL TAXES</v>
          </cell>
          <cell r="C290">
            <v>20451.47</v>
          </cell>
          <cell r="D290">
            <v>20451.47</v>
          </cell>
          <cell r="E290" t="str">
            <v>734000</v>
          </cell>
        </row>
        <row r="291">
          <cell r="A291" t="str">
            <v>4180735000</v>
          </cell>
          <cell r="B291" t="str">
            <v>GROUP INSURANCE</v>
          </cell>
          <cell r="C291">
            <v>10253.530000000001</v>
          </cell>
          <cell r="D291">
            <v>10253.530000000001</v>
          </cell>
          <cell r="E291" t="str">
            <v>735000</v>
          </cell>
        </row>
        <row r="292">
          <cell r="A292" t="str">
            <v>4180736000</v>
          </cell>
          <cell r="B292" t="str">
            <v>COMPENSATION INSURANCE</v>
          </cell>
          <cell r="C292">
            <v>94.17</v>
          </cell>
          <cell r="D292">
            <v>94.17</v>
          </cell>
          <cell r="E292" t="str">
            <v>736000</v>
          </cell>
        </row>
        <row r="293">
          <cell r="A293" t="str">
            <v>4180737000</v>
          </cell>
          <cell r="B293" t="str">
            <v>EDUCATIONAL REIMBURSEMENT</v>
          </cell>
          <cell r="C293">
            <v>2134.6799999999998</v>
          </cell>
          <cell r="D293">
            <v>2134.6799999999998</v>
          </cell>
          <cell r="E293" t="str">
            <v>737000</v>
          </cell>
        </row>
        <row r="294">
          <cell r="A294" t="str">
            <v>4180741100</v>
          </cell>
          <cell r="B294" t="str">
            <v>TEMPORARY MANPOWER</v>
          </cell>
          <cell r="C294">
            <v>123.28</v>
          </cell>
          <cell r="D294">
            <v>123.28000000000002</v>
          </cell>
          <cell r="E294" t="str">
            <v>741100</v>
          </cell>
        </row>
        <row r="295">
          <cell r="A295" t="str">
            <v>4180742200</v>
          </cell>
          <cell r="B295" t="str">
            <v>NON-PRODUCTION SUPPLIES</v>
          </cell>
          <cell r="C295">
            <v>193.9</v>
          </cell>
          <cell r="D295">
            <v>193.9</v>
          </cell>
          <cell r="E295" t="str">
            <v>742200</v>
          </cell>
        </row>
        <row r="296">
          <cell r="A296" t="str">
            <v>4180742600</v>
          </cell>
          <cell r="B296" t="str">
            <v>EXPERIMENTAL SUPPLIES</v>
          </cell>
          <cell r="C296">
            <v>561.69000000000005</v>
          </cell>
          <cell r="D296">
            <v>561.69000000000005</v>
          </cell>
          <cell r="E296" t="str">
            <v>742600</v>
          </cell>
        </row>
        <row r="297">
          <cell r="A297" t="str">
            <v>4180743102</v>
          </cell>
          <cell r="B297" t="str">
            <v>TOOLING-INTERNAL</v>
          </cell>
          <cell r="C297">
            <v>1702.96</v>
          </cell>
          <cell r="D297">
            <v>1702.96</v>
          </cell>
          <cell r="E297" t="str">
            <v>743102</v>
          </cell>
        </row>
        <row r="298">
          <cell r="A298" t="str">
            <v>4180751900</v>
          </cell>
          <cell r="B298" t="str">
            <v>FREIGHT - MISC</v>
          </cell>
          <cell r="C298">
            <v>679.32</v>
          </cell>
          <cell r="D298">
            <v>679.32</v>
          </cell>
          <cell r="E298" t="str">
            <v>751900</v>
          </cell>
        </row>
        <row r="299">
          <cell r="A299" t="str">
            <v>4180751990</v>
          </cell>
          <cell r="B299" t="str">
            <v>FGT-IN-SURFACE-OTHER</v>
          </cell>
          <cell r="C299">
            <v>8.16</v>
          </cell>
          <cell r="D299">
            <v>8.16</v>
          </cell>
          <cell r="E299" t="str">
            <v>751990</v>
          </cell>
        </row>
        <row r="300">
          <cell r="A300" t="str">
            <v>4180752100</v>
          </cell>
          <cell r="B300" t="str">
            <v>FRT-OUT BAG</v>
          </cell>
          <cell r="C300">
            <v>27.03</v>
          </cell>
          <cell r="D300">
            <v>27.03</v>
          </cell>
          <cell r="E300" t="str">
            <v>752100</v>
          </cell>
        </row>
        <row r="301">
          <cell r="A301" t="str">
            <v>4180752900</v>
          </cell>
          <cell r="B301" t="str">
            <v>FRT-OUT MISC</v>
          </cell>
          <cell r="C301">
            <v>11251.06</v>
          </cell>
          <cell r="D301">
            <v>11251.06</v>
          </cell>
          <cell r="E301" t="str">
            <v>752900</v>
          </cell>
        </row>
        <row r="302">
          <cell r="A302" t="str">
            <v>4180761100</v>
          </cell>
          <cell r="B302" t="str">
            <v>PERSONNEL ADS</v>
          </cell>
          <cell r="C302">
            <v>1722.04</v>
          </cell>
          <cell r="D302">
            <v>1722.0399999999997</v>
          </cell>
          <cell r="E302" t="str">
            <v>761100</v>
          </cell>
        </row>
        <row r="303">
          <cell r="A303" t="str">
            <v>4180761200</v>
          </cell>
          <cell r="B303" t="str">
            <v>PERSONNELL AGENCY FEES</v>
          </cell>
          <cell r="C303">
            <v>16500</v>
          </cell>
          <cell r="D303">
            <v>16500</v>
          </cell>
          <cell r="E303" t="str">
            <v>761200</v>
          </cell>
        </row>
        <row r="304">
          <cell r="A304" t="str">
            <v>4180761310</v>
          </cell>
          <cell r="B304" t="str">
            <v>APPLICANT TRAVEL</v>
          </cell>
          <cell r="C304">
            <v>1136.1500000000001</v>
          </cell>
          <cell r="D304">
            <v>1136.1500000000001</v>
          </cell>
          <cell r="E304" t="str">
            <v>761310</v>
          </cell>
        </row>
        <row r="305">
          <cell r="A305" t="str">
            <v>4180761510</v>
          </cell>
          <cell r="B305" t="str">
            <v>RELOCATION-NEW HIRE EXPENSE</v>
          </cell>
          <cell r="C305">
            <v>18977.98</v>
          </cell>
          <cell r="D305">
            <v>18977.98</v>
          </cell>
          <cell r="E305" t="str">
            <v>761510</v>
          </cell>
        </row>
        <row r="306">
          <cell r="A306" t="str">
            <v>4180761511</v>
          </cell>
          <cell r="B306" t="str">
            <v>RELOCATION - ACCRUAL</v>
          </cell>
          <cell r="C306">
            <v>4317.0200000000004</v>
          </cell>
          <cell r="D306">
            <v>4317.0200000000004</v>
          </cell>
          <cell r="E306" t="str">
            <v>761511</v>
          </cell>
        </row>
        <row r="307">
          <cell r="A307" t="str">
            <v>4180762300</v>
          </cell>
          <cell r="B307" t="str">
            <v>AIRPLANE FARE EXPENSE</v>
          </cell>
          <cell r="C307">
            <v>24788.68</v>
          </cell>
          <cell r="D307">
            <v>24788.68</v>
          </cell>
          <cell r="E307" t="str">
            <v>762300</v>
          </cell>
        </row>
        <row r="308">
          <cell r="A308" t="str">
            <v>4180762400</v>
          </cell>
          <cell r="B308" t="str">
            <v>CAR RENTAL/LEASE EXPENSE</v>
          </cell>
          <cell r="C308">
            <v>4402.16</v>
          </cell>
          <cell r="D308">
            <v>4402.16</v>
          </cell>
          <cell r="E308" t="str">
            <v>762400</v>
          </cell>
        </row>
        <row r="309">
          <cell r="A309" t="str">
            <v>4180762500</v>
          </cell>
          <cell r="B309" t="str">
            <v>LODGING</v>
          </cell>
          <cell r="C309">
            <v>10802.6</v>
          </cell>
          <cell r="D309">
            <v>10802.6</v>
          </cell>
          <cell r="E309" t="str">
            <v>762500</v>
          </cell>
        </row>
        <row r="310">
          <cell r="A310" t="str">
            <v>4180762600</v>
          </cell>
          <cell r="B310" t="str">
            <v>MEALS</v>
          </cell>
          <cell r="C310">
            <v>3246.66</v>
          </cell>
          <cell r="D310">
            <v>3246.66</v>
          </cell>
          <cell r="E310" t="str">
            <v>762600</v>
          </cell>
        </row>
        <row r="311">
          <cell r="A311" t="str">
            <v>4180762700</v>
          </cell>
          <cell r="B311" t="str">
            <v>ENTERTAINMENT</v>
          </cell>
          <cell r="C311">
            <v>4660.99</v>
          </cell>
          <cell r="D311">
            <v>4660.99</v>
          </cell>
          <cell r="E311" t="str">
            <v>762700</v>
          </cell>
        </row>
        <row r="312">
          <cell r="A312" t="str">
            <v>4180762900</v>
          </cell>
          <cell r="B312" t="str">
            <v>OTHER TRAVEL EXPENSE</v>
          </cell>
          <cell r="C312">
            <v>460.87</v>
          </cell>
          <cell r="D312">
            <v>460.87</v>
          </cell>
          <cell r="E312" t="str">
            <v>762900</v>
          </cell>
        </row>
        <row r="313">
          <cell r="A313" t="str">
            <v>4180764100</v>
          </cell>
          <cell r="B313" t="str">
            <v>EMPLOYEE WELFARE</v>
          </cell>
          <cell r="C313">
            <v>660.94</v>
          </cell>
          <cell r="D313">
            <v>660.94</v>
          </cell>
          <cell r="E313" t="str">
            <v>764100</v>
          </cell>
        </row>
        <row r="314">
          <cell r="A314" t="str">
            <v>4180771000</v>
          </cell>
          <cell r="B314" t="str">
            <v>TELEPHONE AND TELEGRAPH</v>
          </cell>
          <cell r="C314">
            <v>22.65</v>
          </cell>
          <cell r="D314">
            <v>22.65</v>
          </cell>
          <cell r="E314" t="str">
            <v>771000</v>
          </cell>
        </row>
        <row r="315">
          <cell r="A315" t="str">
            <v>4180773000</v>
          </cell>
          <cell r="B315" t="str">
            <v>SUBSCRIPTIONS, DUES, FEES</v>
          </cell>
          <cell r="C315">
            <v>75</v>
          </cell>
          <cell r="D315">
            <v>75</v>
          </cell>
          <cell r="E315" t="str">
            <v>773000</v>
          </cell>
        </row>
        <row r="316">
          <cell r="A316" t="str">
            <v>4180774000</v>
          </cell>
          <cell r="B316" t="str">
            <v>REPRODUCTION SUPPLIES</v>
          </cell>
          <cell r="C316">
            <v>4.8099999999999996</v>
          </cell>
          <cell r="D316">
            <v>4.8099999999999996</v>
          </cell>
          <cell r="E316" t="str">
            <v>774000</v>
          </cell>
        </row>
        <row r="317">
          <cell r="A317" t="str">
            <v>4180775000</v>
          </cell>
          <cell r="B317" t="str">
            <v>OFFICE SUPPLIES</v>
          </cell>
          <cell r="C317">
            <v>408.5</v>
          </cell>
          <cell r="D317">
            <v>408.5</v>
          </cell>
          <cell r="E317" t="str">
            <v>775000</v>
          </cell>
        </row>
        <row r="318">
          <cell r="A318" t="str">
            <v>4180777000</v>
          </cell>
          <cell r="B318" t="str">
            <v>SMALL EQUIP, FURNITURE EXP</v>
          </cell>
          <cell r="C318">
            <v>84.77</v>
          </cell>
          <cell r="D318">
            <v>84.77</v>
          </cell>
          <cell r="E318" t="str">
            <v>777000</v>
          </cell>
        </row>
        <row r="319">
          <cell r="A319" t="str">
            <v>4180778100</v>
          </cell>
          <cell r="B319" t="str">
            <v>PUBLIC RELATIONS</v>
          </cell>
          <cell r="C319">
            <v>4736.83</v>
          </cell>
          <cell r="D319">
            <v>4736.83</v>
          </cell>
          <cell r="E319" t="str">
            <v>778100</v>
          </cell>
        </row>
        <row r="320">
          <cell r="A320" t="str">
            <v>4180778200</v>
          </cell>
          <cell r="B320" t="str">
            <v>ADV - SALES PROMOTION</v>
          </cell>
          <cell r="C320">
            <v>32150.83</v>
          </cell>
          <cell r="D320">
            <v>32150.83</v>
          </cell>
          <cell r="E320" t="str">
            <v>778200</v>
          </cell>
        </row>
        <row r="321">
          <cell r="A321" t="str">
            <v>4180778210</v>
          </cell>
          <cell r="B321" t="str">
            <v>ADV - PRODUCTION</v>
          </cell>
          <cell r="C321">
            <v>22280.66</v>
          </cell>
          <cell r="D321">
            <v>22280.66</v>
          </cell>
          <cell r="E321" t="str">
            <v>778210</v>
          </cell>
        </row>
        <row r="322">
          <cell r="A322" t="str">
            <v>4180778220</v>
          </cell>
          <cell r="B322" t="str">
            <v>ADV - MEDIA</v>
          </cell>
          <cell r="C322">
            <v>76175.06</v>
          </cell>
          <cell r="D322">
            <v>76175.06</v>
          </cell>
          <cell r="E322" t="str">
            <v>778220</v>
          </cell>
        </row>
        <row r="323">
          <cell r="A323" t="str">
            <v>4180778230</v>
          </cell>
          <cell r="B323" t="str">
            <v>ADV - DIRECT MAIL</v>
          </cell>
          <cell r="C323">
            <v>632.76</v>
          </cell>
          <cell r="D323">
            <v>632.76</v>
          </cell>
          <cell r="E323" t="str">
            <v>778230</v>
          </cell>
        </row>
        <row r="324">
          <cell r="A324" t="str">
            <v>4180778240</v>
          </cell>
          <cell r="B324" t="str">
            <v>ADV - COLLATERAL</v>
          </cell>
          <cell r="C324">
            <v>10710</v>
          </cell>
          <cell r="D324">
            <v>10710</v>
          </cell>
          <cell r="E324" t="str">
            <v>778240</v>
          </cell>
        </row>
        <row r="325">
          <cell r="A325" t="str">
            <v>4180778250</v>
          </cell>
          <cell r="B325" t="str">
            <v>ADV - OUTSIDE SVCS</v>
          </cell>
          <cell r="C325">
            <v>1424.43</v>
          </cell>
          <cell r="D325">
            <v>1424.43</v>
          </cell>
          <cell r="E325" t="str">
            <v>778250</v>
          </cell>
        </row>
        <row r="326">
          <cell r="A326" t="str">
            <v>4180778310</v>
          </cell>
          <cell r="B326" t="str">
            <v>BOURNS UNIVERSITY</v>
          </cell>
          <cell r="C326">
            <v>5181.82</v>
          </cell>
          <cell r="D326">
            <v>5181.82</v>
          </cell>
          <cell r="E326" t="str">
            <v>778310</v>
          </cell>
        </row>
        <row r="327">
          <cell r="A327" t="str">
            <v>4180778320</v>
          </cell>
          <cell r="B327" t="str">
            <v>MISC LITERATURE</v>
          </cell>
          <cell r="C327">
            <v>3859.99</v>
          </cell>
          <cell r="D327">
            <v>3859.9900000000002</v>
          </cell>
          <cell r="E327" t="str">
            <v>778320</v>
          </cell>
        </row>
        <row r="328">
          <cell r="A328" t="str">
            <v>4180778340</v>
          </cell>
          <cell r="B328" t="str">
            <v>ADVERTISING</v>
          </cell>
          <cell r="C328">
            <v>34822.18</v>
          </cell>
          <cell r="D328">
            <v>34822.18</v>
          </cell>
          <cell r="E328" t="str">
            <v>778340</v>
          </cell>
        </row>
        <row r="329">
          <cell r="A329" t="str">
            <v>4180778400</v>
          </cell>
          <cell r="B329" t="str">
            <v>SALES SAMPLES-EXPENSE</v>
          </cell>
          <cell r="C329">
            <v>10082.24</v>
          </cell>
          <cell r="D329">
            <v>10082.24</v>
          </cell>
          <cell r="E329" t="str">
            <v>778400</v>
          </cell>
        </row>
        <row r="330">
          <cell r="A330" t="str">
            <v>4180778450</v>
          </cell>
          <cell r="B330" t="str">
            <v>SAMPLE-INCOME</v>
          </cell>
          <cell r="C330">
            <v>-284.72000000000003</v>
          </cell>
          <cell r="D330">
            <v>-284.72000000000003</v>
          </cell>
          <cell r="E330" t="str">
            <v>778450</v>
          </cell>
        </row>
        <row r="331">
          <cell r="A331" t="str">
            <v>4180778500</v>
          </cell>
          <cell r="B331" t="str">
            <v>TRAINING</v>
          </cell>
          <cell r="C331">
            <v>6613.57</v>
          </cell>
          <cell r="D331">
            <v>6613.57</v>
          </cell>
          <cell r="E331" t="str">
            <v>778500</v>
          </cell>
        </row>
        <row r="332">
          <cell r="A332" t="str">
            <v>4180778600</v>
          </cell>
          <cell r="B332" t="str">
            <v>TRADE SHOWS</v>
          </cell>
          <cell r="C332">
            <v>15012.8</v>
          </cell>
          <cell r="D332">
            <v>15012.8</v>
          </cell>
          <cell r="E332" t="str">
            <v>778600</v>
          </cell>
        </row>
        <row r="333">
          <cell r="A333" t="str">
            <v>4180778630</v>
          </cell>
          <cell r="B333" t="str">
            <v>SALES PROMO - EVENTS</v>
          </cell>
          <cell r="C333">
            <v>296.14</v>
          </cell>
          <cell r="D333">
            <v>296.14</v>
          </cell>
          <cell r="E333" t="str">
            <v>778630</v>
          </cell>
        </row>
        <row r="334">
          <cell r="A334" t="str">
            <v>4180783000</v>
          </cell>
          <cell r="B334" t="str">
            <v>DEPRECIATION EXPENSE</v>
          </cell>
          <cell r="C334">
            <v>2049.96</v>
          </cell>
          <cell r="D334">
            <v>2049.96</v>
          </cell>
          <cell r="E334" t="str">
            <v>783000</v>
          </cell>
        </row>
        <row r="335">
          <cell r="A335" t="str">
            <v>4180793104</v>
          </cell>
          <cell r="B335" t="str">
            <v>R&amp;D LABOR IN</v>
          </cell>
          <cell r="C335">
            <v>28668.09</v>
          </cell>
          <cell r="D335">
            <v>28668.09</v>
          </cell>
          <cell r="E335" t="str">
            <v>793104</v>
          </cell>
        </row>
        <row r="336">
          <cell r="A336" t="str">
            <v>4180793300</v>
          </cell>
          <cell r="B336" t="str">
            <v>KRONOS X-CHGS IN</v>
          </cell>
          <cell r="C336">
            <v>75.73</v>
          </cell>
          <cell r="D336">
            <v>75.73</v>
          </cell>
          <cell r="E336" t="str">
            <v>793300</v>
          </cell>
        </row>
        <row r="337">
          <cell r="A337" t="str">
            <v>4180799900</v>
          </cell>
          <cell r="B337" t="str">
            <v>MISC EXPENSE</v>
          </cell>
          <cell r="C337">
            <v>75</v>
          </cell>
          <cell r="D337">
            <v>75</v>
          </cell>
          <cell r="E337" t="str">
            <v>799900</v>
          </cell>
        </row>
        <row r="338">
          <cell r="A338" t="str">
            <v>4182711000</v>
          </cell>
          <cell r="B338" t="str">
            <v>SUPERVISION</v>
          </cell>
          <cell r="C338">
            <v>66452.72</v>
          </cell>
          <cell r="D338">
            <v>66452.72</v>
          </cell>
          <cell r="E338" t="str">
            <v>711000</v>
          </cell>
        </row>
        <row r="339">
          <cell r="A339" t="str">
            <v>4182712000</v>
          </cell>
          <cell r="B339" t="str">
            <v>PROFESSIONAL</v>
          </cell>
          <cell r="C339">
            <v>33149.599999999999</v>
          </cell>
          <cell r="D339">
            <v>33149.599999999999</v>
          </cell>
          <cell r="E339" t="str">
            <v>712000</v>
          </cell>
        </row>
        <row r="340">
          <cell r="A340" t="str">
            <v>4182716000</v>
          </cell>
          <cell r="B340" t="str">
            <v>CLERICAL</v>
          </cell>
          <cell r="C340">
            <v>11668</v>
          </cell>
          <cell r="D340">
            <v>11668</v>
          </cell>
          <cell r="E340" t="str">
            <v>716000</v>
          </cell>
        </row>
        <row r="341">
          <cell r="A341" t="str">
            <v>4182717000</v>
          </cell>
          <cell r="B341" t="str">
            <v>OVERTIME PREMIUM</v>
          </cell>
          <cell r="C341">
            <v>13.5</v>
          </cell>
          <cell r="D341">
            <v>13.500000000000002</v>
          </cell>
          <cell r="E341" t="str">
            <v>717000</v>
          </cell>
        </row>
        <row r="342">
          <cell r="A342" t="str">
            <v>4182731000</v>
          </cell>
          <cell r="B342" t="str">
            <v>VACATION PAY</v>
          </cell>
          <cell r="C342">
            <v>7212.66</v>
          </cell>
          <cell r="D342">
            <v>7212.6599999999989</v>
          </cell>
          <cell r="E342" t="str">
            <v>731000</v>
          </cell>
        </row>
        <row r="343">
          <cell r="A343" t="str">
            <v>4182732000</v>
          </cell>
          <cell r="B343" t="str">
            <v>HOLIDAY PAY</v>
          </cell>
          <cell r="C343">
            <v>5236.41</v>
          </cell>
          <cell r="D343">
            <v>5236.41</v>
          </cell>
          <cell r="E343" t="str">
            <v>732000</v>
          </cell>
        </row>
        <row r="344">
          <cell r="A344" t="str">
            <v>4182733000</v>
          </cell>
          <cell r="B344" t="str">
            <v>SICK PAY</v>
          </cell>
          <cell r="C344">
            <v>646.63</v>
          </cell>
          <cell r="D344">
            <v>646.63</v>
          </cell>
          <cell r="E344" t="str">
            <v>733000</v>
          </cell>
        </row>
        <row r="345">
          <cell r="A345" t="str">
            <v>4182734000</v>
          </cell>
          <cell r="B345" t="str">
            <v>PAYROLL TAXES</v>
          </cell>
          <cell r="C345">
            <v>7944.99</v>
          </cell>
          <cell r="D345">
            <v>7944.99</v>
          </cell>
          <cell r="E345" t="str">
            <v>734000</v>
          </cell>
        </row>
        <row r="346">
          <cell r="A346" t="str">
            <v>4182735000</v>
          </cell>
          <cell r="B346" t="str">
            <v>GROUP INSURANCE</v>
          </cell>
          <cell r="C346">
            <v>6538.92</v>
          </cell>
          <cell r="D346">
            <v>6538.92</v>
          </cell>
          <cell r="E346" t="str">
            <v>735000</v>
          </cell>
        </row>
        <row r="347">
          <cell r="A347" t="str">
            <v>4182736000</v>
          </cell>
          <cell r="B347" t="str">
            <v>COMPENSATION INSURANCE</v>
          </cell>
          <cell r="C347">
            <v>59.13</v>
          </cell>
          <cell r="D347">
            <v>59.13000000000001</v>
          </cell>
          <cell r="E347" t="str">
            <v>736000</v>
          </cell>
        </row>
        <row r="348">
          <cell r="A348" t="str">
            <v>4182737000</v>
          </cell>
          <cell r="B348" t="str">
            <v>EDUCATIONAL REIMBURSEMENT</v>
          </cell>
          <cell r="C348">
            <v>611.14</v>
          </cell>
          <cell r="D348">
            <v>611.14</v>
          </cell>
          <cell r="E348" t="str">
            <v>737000</v>
          </cell>
        </row>
        <row r="349">
          <cell r="A349" t="str">
            <v>4182741250</v>
          </cell>
          <cell r="B349" t="str">
            <v>CONSULTING SERVICES</v>
          </cell>
          <cell r="C349">
            <v>317.64</v>
          </cell>
          <cell r="D349">
            <v>317.64</v>
          </cell>
          <cell r="E349" t="str">
            <v>741250</v>
          </cell>
        </row>
        <row r="350">
          <cell r="A350" t="str">
            <v>4182741830</v>
          </cell>
          <cell r="B350" t="str">
            <v>REPAIR &amp; MAINT - DP EQUIP</v>
          </cell>
          <cell r="C350">
            <v>413.45</v>
          </cell>
          <cell r="D350">
            <v>413.45</v>
          </cell>
          <cell r="E350" t="str">
            <v>741830</v>
          </cell>
        </row>
        <row r="351">
          <cell r="A351" t="str">
            <v>4182741900</v>
          </cell>
          <cell r="B351" t="str">
            <v>MISC OUTSIDE SERVICE</v>
          </cell>
          <cell r="C351">
            <v>13359</v>
          </cell>
          <cell r="D351">
            <v>13358.999999999998</v>
          </cell>
          <cell r="E351" t="str">
            <v>741900</v>
          </cell>
        </row>
        <row r="352">
          <cell r="A352" t="str">
            <v>4182751900</v>
          </cell>
          <cell r="B352" t="str">
            <v>FREIGHT - MISC</v>
          </cell>
          <cell r="C352">
            <v>32</v>
          </cell>
          <cell r="D352">
            <v>32</v>
          </cell>
          <cell r="E352" t="str">
            <v>751900</v>
          </cell>
        </row>
        <row r="353">
          <cell r="A353" t="str">
            <v>4182752900</v>
          </cell>
          <cell r="B353" t="str">
            <v>FRT-OUT MISC</v>
          </cell>
          <cell r="C353">
            <v>856.23</v>
          </cell>
          <cell r="D353">
            <v>856.23</v>
          </cell>
          <cell r="E353" t="str">
            <v>752900</v>
          </cell>
        </row>
        <row r="354">
          <cell r="A354" t="str">
            <v>4182762300</v>
          </cell>
          <cell r="B354" t="str">
            <v>AIRPLANE FARE EXPENSE</v>
          </cell>
          <cell r="C354">
            <v>3748.5</v>
          </cell>
          <cell r="D354">
            <v>3748.5000000000005</v>
          </cell>
          <cell r="E354" t="str">
            <v>762300</v>
          </cell>
        </row>
        <row r="355">
          <cell r="A355" t="str">
            <v>4182762400</v>
          </cell>
          <cell r="B355" t="str">
            <v>CAR RENTAL/LEASE EXPENSE</v>
          </cell>
          <cell r="C355">
            <v>641.33000000000004</v>
          </cell>
          <cell r="D355">
            <v>641.33000000000004</v>
          </cell>
          <cell r="E355" t="str">
            <v>762400</v>
          </cell>
        </row>
        <row r="356">
          <cell r="A356" t="str">
            <v>4182762500</v>
          </cell>
          <cell r="B356" t="str">
            <v>LODGING</v>
          </cell>
          <cell r="C356">
            <v>1044.76</v>
          </cell>
          <cell r="D356">
            <v>1044.76</v>
          </cell>
          <cell r="E356" t="str">
            <v>762500</v>
          </cell>
        </row>
        <row r="357">
          <cell r="A357" t="str">
            <v>4182762600</v>
          </cell>
          <cell r="B357" t="str">
            <v>MEALS</v>
          </cell>
          <cell r="C357">
            <v>188.35</v>
          </cell>
          <cell r="D357">
            <v>188.35</v>
          </cell>
          <cell r="E357" t="str">
            <v>762600</v>
          </cell>
        </row>
        <row r="358">
          <cell r="A358" t="str">
            <v>4182762700</v>
          </cell>
          <cell r="B358" t="str">
            <v>ENTERTAINMENT</v>
          </cell>
          <cell r="C358">
            <v>895.99</v>
          </cell>
          <cell r="D358">
            <v>895.99</v>
          </cell>
          <cell r="E358" t="str">
            <v>762700</v>
          </cell>
        </row>
        <row r="359">
          <cell r="A359" t="str">
            <v>4182762900</v>
          </cell>
          <cell r="B359" t="str">
            <v>OTHER TRAVEL EXPENSE</v>
          </cell>
          <cell r="C359">
            <v>846.19</v>
          </cell>
          <cell r="D359">
            <v>846.19</v>
          </cell>
          <cell r="E359" t="str">
            <v>762900</v>
          </cell>
        </row>
        <row r="360">
          <cell r="A360" t="str">
            <v>4182765000</v>
          </cell>
          <cell r="B360" t="str">
            <v>TRAINING</v>
          </cell>
          <cell r="C360">
            <v>400</v>
          </cell>
          <cell r="D360">
            <v>400</v>
          </cell>
          <cell r="E360" t="str">
            <v>765000</v>
          </cell>
        </row>
        <row r="361">
          <cell r="A361" t="str">
            <v>4182773000</v>
          </cell>
          <cell r="B361" t="str">
            <v>SUBSCRIPTIONS, DUES, FEES</v>
          </cell>
          <cell r="C361">
            <v>75</v>
          </cell>
          <cell r="D361">
            <v>75</v>
          </cell>
          <cell r="E361" t="str">
            <v>773000</v>
          </cell>
        </row>
        <row r="362">
          <cell r="A362" t="str">
            <v>4182775000</v>
          </cell>
          <cell r="B362" t="str">
            <v>OFFICE SUPPLIES</v>
          </cell>
          <cell r="C362">
            <v>760.62</v>
          </cell>
          <cell r="D362">
            <v>760.62</v>
          </cell>
          <cell r="E362" t="str">
            <v>775000</v>
          </cell>
        </row>
        <row r="363">
          <cell r="A363" t="str">
            <v>4182778400</v>
          </cell>
          <cell r="B363" t="str">
            <v>SALES SAMPLES-EXPENSE</v>
          </cell>
          <cell r="C363">
            <v>348.18</v>
          </cell>
          <cell r="D363">
            <v>348.18</v>
          </cell>
          <cell r="E363" t="str">
            <v>778400</v>
          </cell>
        </row>
        <row r="364">
          <cell r="A364" t="str">
            <v>4182783000</v>
          </cell>
          <cell r="B364" t="str">
            <v>DEPRECIATION EXPENSE</v>
          </cell>
          <cell r="C364">
            <v>1930.84</v>
          </cell>
          <cell r="D364">
            <v>1930.84</v>
          </cell>
          <cell r="E364" t="str">
            <v>783000</v>
          </cell>
        </row>
        <row r="365">
          <cell r="A365" t="str">
            <v>4182793104</v>
          </cell>
          <cell r="B365" t="str">
            <v>R&amp;D LABOR IN</v>
          </cell>
          <cell r="C365">
            <v>21527.51</v>
          </cell>
          <cell r="D365">
            <v>21527.51</v>
          </cell>
          <cell r="E365" t="str">
            <v>793104</v>
          </cell>
        </row>
        <row r="366">
          <cell r="A366" t="str">
            <v>4183712000</v>
          </cell>
          <cell r="B366" t="str">
            <v>PROFESSIONAL</v>
          </cell>
          <cell r="C366">
            <v>15380.68</v>
          </cell>
          <cell r="D366">
            <v>15380.68</v>
          </cell>
          <cell r="E366" t="str">
            <v>712000</v>
          </cell>
        </row>
        <row r="367">
          <cell r="A367" t="str">
            <v>4183716000</v>
          </cell>
          <cell r="B367" t="str">
            <v>CLERICAL</v>
          </cell>
          <cell r="C367">
            <v>2121</v>
          </cell>
          <cell r="D367">
            <v>2121</v>
          </cell>
          <cell r="E367" t="str">
            <v>716000</v>
          </cell>
        </row>
        <row r="368">
          <cell r="A368" t="str">
            <v>4183731000</v>
          </cell>
          <cell r="B368" t="str">
            <v>VACATION PAY</v>
          </cell>
          <cell r="C368">
            <v>2060.87</v>
          </cell>
          <cell r="D368">
            <v>2060.87</v>
          </cell>
          <cell r="E368" t="str">
            <v>731000</v>
          </cell>
        </row>
        <row r="369">
          <cell r="A369" t="str">
            <v>4183732000</v>
          </cell>
          <cell r="B369" t="str">
            <v>HOLIDAY PAY</v>
          </cell>
          <cell r="C369">
            <v>870.59</v>
          </cell>
          <cell r="D369">
            <v>870.59</v>
          </cell>
          <cell r="E369" t="str">
            <v>732000</v>
          </cell>
        </row>
        <row r="370">
          <cell r="A370" t="str">
            <v>4183734000</v>
          </cell>
          <cell r="B370" t="str">
            <v>PAYROLL TAXES</v>
          </cell>
          <cell r="C370">
            <v>1834.88</v>
          </cell>
          <cell r="D370">
            <v>1834.8800000000003</v>
          </cell>
          <cell r="E370" t="str">
            <v>734000</v>
          </cell>
        </row>
        <row r="371">
          <cell r="A371" t="str">
            <v>4183735000</v>
          </cell>
          <cell r="B371" t="str">
            <v>GROUP INSURANCE</v>
          </cell>
          <cell r="C371">
            <v>1256.33</v>
          </cell>
          <cell r="D371">
            <v>1256.33</v>
          </cell>
          <cell r="E371" t="str">
            <v>735000</v>
          </cell>
        </row>
        <row r="372">
          <cell r="A372" t="str">
            <v>4183736000</v>
          </cell>
          <cell r="B372" t="str">
            <v>COMPENSATION INSURANCE</v>
          </cell>
          <cell r="C372">
            <v>35.590000000000003</v>
          </cell>
          <cell r="D372">
            <v>35.590000000000003</v>
          </cell>
          <cell r="E372" t="str">
            <v>736000</v>
          </cell>
        </row>
        <row r="373">
          <cell r="A373" t="str">
            <v>4183741100</v>
          </cell>
          <cell r="B373" t="str">
            <v>TEMPORARY MANPOWER</v>
          </cell>
          <cell r="C373">
            <v>2402.35</v>
          </cell>
          <cell r="D373">
            <v>2402.35</v>
          </cell>
          <cell r="E373" t="str">
            <v>741100</v>
          </cell>
        </row>
        <row r="374">
          <cell r="A374" t="str">
            <v>4183741900</v>
          </cell>
          <cell r="B374" t="str">
            <v>MISC OUTSIDE SERVICE</v>
          </cell>
          <cell r="C374">
            <v>2904.38</v>
          </cell>
          <cell r="D374">
            <v>2904.38</v>
          </cell>
          <cell r="E374" t="str">
            <v>741900</v>
          </cell>
        </row>
        <row r="375">
          <cell r="A375" t="str">
            <v>4183743102</v>
          </cell>
          <cell r="B375" t="str">
            <v>TOOLING-INTERNAL</v>
          </cell>
          <cell r="C375">
            <v>2044.56</v>
          </cell>
          <cell r="D375">
            <v>2044.5599999999997</v>
          </cell>
          <cell r="E375" t="str">
            <v>743102</v>
          </cell>
        </row>
        <row r="376">
          <cell r="A376" t="str">
            <v>4183751600</v>
          </cell>
          <cell r="B376" t="str">
            <v>FREIGHT - CUSTOMER RETURNS</v>
          </cell>
          <cell r="C376">
            <v>2733.61</v>
          </cell>
          <cell r="D376">
            <v>2733.61</v>
          </cell>
          <cell r="E376" t="str">
            <v>751600</v>
          </cell>
        </row>
        <row r="377">
          <cell r="A377" t="str">
            <v>4183751900</v>
          </cell>
          <cell r="B377" t="str">
            <v>FREIGHT - MISC</v>
          </cell>
          <cell r="C377">
            <v>2893</v>
          </cell>
          <cell r="D377">
            <v>2893</v>
          </cell>
          <cell r="E377" t="str">
            <v>751900</v>
          </cell>
        </row>
        <row r="378">
          <cell r="A378" t="str">
            <v>4183752100</v>
          </cell>
          <cell r="B378" t="str">
            <v>FRT-OUT BAG</v>
          </cell>
          <cell r="C378">
            <v>287.06</v>
          </cell>
          <cell r="D378">
            <v>287.06</v>
          </cell>
          <cell r="E378" t="str">
            <v>752100</v>
          </cell>
        </row>
        <row r="379">
          <cell r="A379" t="str">
            <v>4183752900</v>
          </cell>
          <cell r="B379" t="str">
            <v>FRT-OUT MISC</v>
          </cell>
          <cell r="C379">
            <v>6811.65</v>
          </cell>
          <cell r="D379">
            <v>6811.65</v>
          </cell>
          <cell r="E379" t="str">
            <v>752900</v>
          </cell>
        </row>
        <row r="380">
          <cell r="A380" t="str">
            <v>4183755990</v>
          </cell>
          <cell r="B380" t="str">
            <v>DUTY-OTHER</v>
          </cell>
          <cell r="C380">
            <v>525.12</v>
          </cell>
          <cell r="D380">
            <v>525.12</v>
          </cell>
          <cell r="E380" t="str">
            <v>755990</v>
          </cell>
        </row>
        <row r="381">
          <cell r="A381" t="str">
            <v>4183761510</v>
          </cell>
          <cell r="B381" t="str">
            <v>RELOCATION-NEW HIRE EXPENSE</v>
          </cell>
          <cell r="C381">
            <v>1237.03</v>
          </cell>
          <cell r="D381">
            <v>1237.03</v>
          </cell>
          <cell r="E381" t="str">
            <v>761510</v>
          </cell>
        </row>
        <row r="382">
          <cell r="A382" t="str">
            <v>4183761511</v>
          </cell>
          <cell r="B382" t="str">
            <v>RELOCATION - ACCRUAL</v>
          </cell>
          <cell r="C382">
            <v>-1237.03</v>
          </cell>
          <cell r="D382">
            <v>-1237.03</v>
          </cell>
          <cell r="E382" t="str">
            <v>761511</v>
          </cell>
        </row>
        <row r="383">
          <cell r="A383" t="str">
            <v>4183762700</v>
          </cell>
          <cell r="B383" t="str">
            <v>ENTERTAINMENT</v>
          </cell>
          <cell r="C383">
            <v>119.73</v>
          </cell>
          <cell r="D383">
            <v>119.73000000000002</v>
          </cell>
          <cell r="E383" t="str">
            <v>762700</v>
          </cell>
        </row>
        <row r="384">
          <cell r="A384" t="str">
            <v>4183762900</v>
          </cell>
          <cell r="B384" t="str">
            <v>OTHER TRAVEL EXPENSE</v>
          </cell>
          <cell r="C384">
            <v>20.399999999999999</v>
          </cell>
          <cell r="D384">
            <v>20.399999999999999</v>
          </cell>
          <cell r="E384" t="str">
            <v>762900</v>
          </cell>
        </row>
        <row r="385">
          <cell r="A385" t="str">
            <v>4183774000</v>
          </cell>
          <cell r="B385" t="str">
            <v>REPRODUCTION SUPPLIES</v>
          </cell>
          <cell r="C385">
            <v>116.96</v>
          </cell>
          <cell r="D385">
            <v>116.96</v>
          </cell>
          <cell r="E385" t="str">
            <v>774000</v>
          </cell>
        </row>
        <row r="386">
          <cell r="A386" t="str">
            <v>4183775000</v>
          </cell>
          <cell r="B386" t="str">
            <v>OFFICE SUPPLIES</v>
          </cell>
          <cell r="C386">
            <v>57.36</v>
          </cell>
          <cell r="D386">
            <v>57.36</v>
          </cell>
          <cell r="E386" t="str">
            <v>775000</v>
          </cell>
        </row>
        <row r="387">
          <cell r="A387" t="str">
            <v>4183775003</v>
          </cell>
          <cell r="B387" t="str">
            <v>COMPUTER SUPPLIES</v>
          </cell>
          <cell r="C387">
            <v>156.19999999999999</v>
          </cell>
          <cell r="D387">
            <v>156.19999999999999</v>
          </cell>
          <cell r="E387" t="str">
            <v>775003</v>
          </cell>
        </row>
        <row r="388">
          <cell r="A388" t="str">
            <v>5105656100</v>
          </cell>
          <cell r="B388" t="str">
            <v>SCRAP</v>
          </cell>
          <cell r="C388">
            <v>4962.6000000000004</v>
          </cell>
          <cell r="D388">
            <v>4962.6000000000004</v>
          </cell>
          <cell r="E388" t="str">
            <v>656100</v>
          </cell>
        </row>
        <row r="389">
          <cell r="A389" t="str">
            <v>5105656101</v>
          </cell>
          <cell r="B389" t="str">
            <v>CUST RET AND O/S REJ</v>
          </cell>
          <cell r="C389">
            <v>30560</v>
          </cell>
          <cell r="D389">
            <v>30560.000000000004</v>
          </cell>
          <cell r="E389" t="str">
            <v>656101</v>
          </cell>
        </row>
        <row r="390">
          <cell r="A390" t="str">
            <v>5105711000</v>
          </cell>
          <cell r="B390" t="str">
            <v>SUPERVISION</v>
          </cell>
          <cell r="C390">
            <v>76188.3</v>
          </cell>
          <cell r="D390">
            <v>76188.3</v>
          </cell>
          <cell r="E390" t="str">
            <v>711000</v>
          </cell>
        </row>
        <row r="391">
          <cell r="A391" t="str">
            <v>5105712000</v>
          </cell>
          <cell r="B391" t="str">
            <v>PROFESSIONAL</v>
          </cell>
          <cell r="C391">
            <v>187012.38</v>
          </cell>
          <cell r="D391">
            <v>187012.38</v>
          </cell>
          <cell r="E391" t="str">
            <v>712000</v>
          </cell>
        </row>
        <row r="392">
          <cell r="A392" t="str">
            <v>5105715000</v>
          </cell>
          <cell r="B392" t="str">
            <v>TECHNICAL</v>
          </cell>
          <cell r="C392">
            <v>95791.6</v>
          </cell>
          <cell r="D392">
            <v>95791.6</v>
          </cell>
          <cell r="E392" t="str">
            <v>715000</v>
          </cell>
        </row>
        <row r="393">
          <cell r="A393" t="str">
            <v>5105716000</v>
          </cell>
          <cell r="B393" t="str">
            <v>CLERICAL</v>
          </cell>
          <cell r="C393">
            <v>37108.01</v>
          </cell>
          <cell r="D393">
            <v>37108.01</v>
          </cell>
          <cell r="E393" t="str">
            <v>716000</v>
          </cell>
        </row>
        <row r="394">
          <cell r="A394" t="str">
            <v>5105717000</v>
          </cell>
          <cell r="B394" t="str">
            <v>OVERTIME PREMIUM</v>
          </cell>
          <cell r="C394">
            <v>2390.84</v>
          </cell>
          <cell r="D394">
            <v>2390.84</v>
          </cell>
          <cell r="E394" t="str">
            <v>717000</v>
          </cell>
        </row>
        <row r="395">
          <cell r="A395" t="str">
            <v>5105731000</v>
          </cell>
          <cell r="B395" t="str">
            <v>VACATION PAY</v>
          </cell>
          <cell r="C395">
            <v>15091.35</v>
          </cell>
          <cell r="D395">
            <v>15091.35</v>
          </cell>
          <cell r="E395" t="str">
            <v>731000</v>
          </cell>
        </row>
        <row r="396">
          <cell r="A396" t="str">
            <v>5105732000</v>
          </cell>
          <cell r="B396" t="str">
            <v>HOLIDAY PAY</v>
          </cell>
          <cell r="C396">
            <v>17627.18</v>
          </cell>
          <cell r="D396">
            <v>17627.18</v>
          </cell>
          <cell r="E396" t="str">
            <v>732000</v>
          </cell>
        </row>
        <row r="397">
          <cell r="A397" t="str">
            <v>5105733000</v>
          </cell>
          <cell r="B397" t="str">
            <v>SICK PAY</v>
          </cell>
          <cell r="C397">
            <v>2595.92</v>
          </cell>
          <cell r="D397">
            <v>2595.92</v>
          </cell>
          <cell r="E397" t="str">
            <v>733000</v>
          </cell>
        </row>
        <row r="398">
          <cell r="A398" t="str">
            <v>5105734000</v>
          </cell>
          <cell r="B398" t="str">
            <v>PAYROLL TAXES</v>
          </cell>
          <cell r="C398">
            <v>35981.769999999997</v>
          </cell>
          <cell r="D398">
            <v>35981.769999999997</v>
          </cell>
          <cell r="E398" t="str">
            <v>734000</v>
          </cell>
        </row>
        <row r="399">
          <cell r="A399" t="str">
            <v>5105735000</v>
          </cell>
          <cell r="B399" t="str">
            <v>GROUP INSURANCE</v>
          </cell>
          <cell r="C399">
            <v>25689.07</v>
          </cell>
          <cell r="D399">
            <v>25689.07</v>
          </cell>
          <cell r="E399" t="str">
            <v>735000</v>
          </cell>
        </row>
        <row r="400">
          <cell r="A400" t="str">
            <v>5105736000</v>
          </cell>
          <cell r="B400" t="str">
            <v>COMPENSATION INSURANCE</v>
          </cell>
          <cell r="C400">
            <v>199.28</v>
          </cell>
          <cell r="D400">
            <v>199.28</v>
          </cell>
          <cell r="E400" t="str">
            <v>736000</v>
          </cell>
        </row>
        <row r="401">
          <cell r="A401" t="str">
            <v>5105737000</v>
          </cell>
          <cell r="B401" t="str">
            <v>EDUCATIONAL REIMBURSEMENT</v>
          </cell>
          <cell r="C401">
            <v>838.71</v>
          </cell>
          <cell r="D401">
            <v>838.71000000000015</v>
          </cell>
          <cell r="E401" t="str">
            <v>737000</v>
          </cell>
        </row>
        <row r="402">
          <cell r="A402" t="str">
            <v>5105739000</v>
          </cell>
          <cell r="B402" t="str">
            <v>OTHER FRINGE BENEFITS</v>
          </cell>
          <cell r="C402">
            <v>273.12</v>
          </cell>
          <cell r="D402">
            <v>273.12</v>
          </cell>
          <cell r="E402" t="str">
            <v>739000</v>
          </cell>
        </row>
        <row r="403">
          <cell r="A403" t="str">
            <v>5105741100</v>
          </cell>
          <cell r="B403" t="str">
            <v>TEMPORARY MANPOWER</v>
          </cell>
          <cell r="C403">
            <v>6015.5</v>
          </cell>
          <cell r="D403">
            <v>6015.5</v>
          </cell>
          <cell r="E403" t="str">
            <v>741100</v>
          </cell>
        </row>
        <row r="404">
          <cell r="A404" t="str">
            <v>5105741200</v>
          </cell>
          <cell r="B404" t="str">
            <v>LEGAL SERVICES</v>
          </cell>
          <cell r="C404">
            <v>1142.75</v>
          </cell>
          <cell r="D404">
            <v>1142.75</v>
          </cell>
          <cell r="E404" t="str">
            <v>741200</v>
          </cell>
        </row>
        <row r="405">
          <cell r="A405" t="str">
            <v>5105741810</v>
          </cell>
          <cell r="B405" t="str">
            <v>REPAIR &amp; MAINT - MACH</v>
          </cell>
          <cell r="C405">
            <v>1785.45</v>
          </cell>
          <cell r="D405">
            <v>1785.4499999999998</v>
          </cell>
          <cell r="E405" t="str">
            <v>741810</v>
          </cell>
        </row>
        <row r="406">
          <cell r="A406" t="str">
            <v>5105741830</v>
          </cell>
          <cell r="B406" t="str">
            <v>REPAIR &amp; MAINT - DP EQUIP</v>
          </cell>
          <cell r="C406">
            <v>31193.69</v>
          </cell>
          <cell r="D406">
            <v>31193.69</v>
          </cell>
          <cell r="E406" t="str">
            <v>741830</v>
          </cell>
        </row>
        <row r="407">
          <cell r="A407" t="str">
            <v>5105741840</v>
          </cell>
          <cell r="B407" t="str">
            <v>REPAIR &amp; MAINT - OFFICE EQUIP</v>
          </cell>
          <cell r="C407">
            <v>274.69</v>
          </cell>
          <cell r="D407">
            <v>274.69</v>
          </cell>
          <cell r="E407" t="str">
            <v>741840</v>
          </cell>
        </row>
        <row r="408">
          <cell r="A408" t="str">
            <v>5105741860</v>
          </cell>
          <cell r="B408" t="str">
            <v>CALIBRATION EXPENSE</v>
          </cell>
          <cell r="C408">
            <v>3658.35</v>
          </cell>
          <cell r="D408">
            <v>3658.35</v>
          </cell>
          <cell r="E408" t="str">
            <v>741860</v>
          </cell>
        </row>
        <row r="409">
          <cell r="A409" t="str">
            <v>5105741900</v>
          </cell>
          <cell r="B409" t="str">
            <v>MISC OUTSIDE SERVICE</v>
          </cell>
          <cell r="C409">
            <v>313.7</v>
          </cell>
          <cell r="D409">
            <v>313.7</v>
          </cell>
          <cell r="E409" t="str">
            <v>741900</v>
          </cell>
        </row>
        <row r="410">
          <cell r="A410" t="str">
            <v>5105742190</v>
          </cell>
          <cell r="B410" t="str">
            <v>PRODUCTION SUPPLIES</v>
          </cell>
          <cell r="C410">
            <v>10610.89</v>
          </cell>
          <cell r="D410">
            <v>10610.89</v>
          </cell>
          <cell r="E410" t="str">
            <v>742190</v>
          </cell>
        </row>
        <row r="411">
          <cell r="A411" t="str">
            <v>5105742200</v>
          </cell>
          <cell r="B411" t="str">
            <v>NON-PRODUCTION SUPPLIES</v>
          </cell>
          <cell r="C411">
            <v>12725.15</v>
          </cell>
          <cell r="D411">
            <v>12725.15</v>
          </cell>
          <cell r="E411" t="str">
            <v>742200</v>
          </cell>
        </row>
        <row r="412">
          <cell r="A412" t="str">
            <v>5105742400</v>
          </cell>
          <cell r="B412" t="str">
            <v>REP &amp; MAINT-MACH, BOURNS LABOR</v>
          </cell>
          <cell r="C412">
            <v>1507.66</v>
          </cell>
          <cell r="D412">
            <v>1507.66</v>
          </cell>
          <cell r="E412" t="str">
            <v>742400</v>
          </cell>
        </row>
        <row r="413">
          <cell r="A413" t="str">
            <v>5105742600</v>
          </cell>
          <cell r="B413" t="str">
            <v>EXPERIMENTAL SUPPLIES</v>
          </cell>
          <cell r="C413">
            <v>65879.41</v>
          </cell>
          <cell r="D413">
            <v>65879.41</v>
          </cell>
          <cell r="E413" t="str">
            <v>742600</v>
          </cell>
        </row>
        <row r="414">
          <cell r="A414" t="str">
            <v>5105743100</v>
          </cell>
          <cell r="B414" t="str">
            <v>TOOLS, DIES, FIXTURES, MOLDS</v>
          </cell>
          <cell r="C414">
            <v>25236.1</v>
          </cell>
          <cell r="D414">
            <v>25236.1</v>
          </cell>
          <cell r="E414" t="str">
            <v>743100</v>
          </cell>
        </row>
        <row r="415">
          <cell r="A415" t="str">
            <v>5105743102</v>
          </cell>
          <cell r="B415" t="str">
            <v>TOOLING-INTERNAL</v>
          </cell>
          <cell r="C415">
            <v>32084.35</v>
          </cell>
          <cell r="D415">
            <v>32084.350000000002</v>
          </cell>
          <cell r="E415" t="str">
            <v>743102</v>
          </cell>
        </row>
        <row r="416">
          <cell r="A416" t="str">
            <v>5105743200</v>
          </cell>
          <cell r="B416" t="str">
            <v>SPA TOOLING</v>
          </cell>
          <cell r="C416">
            <v>130.41</v>
          </cell>
          <cell r="D416">
            <v>130.41</v>
          </cell>
          <cell r="E416" t="str">
            <v>743200</v>
          </cell>
        </row>
        <row r="417">
          <cell r="A417" t="str">
            <v>5105743300</v>
          </cell>
          <cell r="B417" t="str">
            <v>SMALL &amp; PERISHABLE TOOLS</v>
          </cell>
          <cell r="C417">
            <v>1497.15</v>
          </cell>
          <cell r="D417">
            <v>1497.15</v>
          </cell>
          <cell r="E417" t="str">
            <v>743300</v>
          </cell>
        </row>
        <row r="418">
          <cell r="A418" t="str">
            <v>5105751900</v>
          </cell>
          <cell r="B418" t="str">
            <v>FREIGHT - MISC</v>
          </cell>
          <cell r="C418">
            <v>1994.47</v>
          </cell>
          <cell r="D418">
            <v>1994.4699999999998</v>
          </cell>
          <cell r="E418" t="str">
            <v>751900</v>
          </cell>
        </row>
        <row r="419">
          <cell r="A419" t="str">
            <v>5105751990</v>
          </cell>
          <cell r="B419" t="str">
            <v>FGT-IN-SURFACE-OTHER</v>
          </cell>
          <cell r="C419">
            <v>68.040000000000006</v>
          </cell>
          <cell r="D419">
            <v>68.040000000000006</v>
          </cell>
          <cell r="E419" t="str">
            <v>751990</v>
          </cell>
        </row>
        <row r="420">
          <cell r="A420" t="str">
            <v>5105752900</v>
          </cell>
          <cell r="B420" t="str">
            <v>FRT-OUT MISC</v>
          </cell>
          <cell r="C420">
            <v>2771.83</v>
          </cell>
          <cell r="D420">
            <v>2771.83</v>
          </cell>
          <cell r="E420" t="str">
            <v>752900</v>
          </cell>
        </row>
        <row r="421">
          <cell r="A421" t="str">
            <v>5105761100</v>
          </cell>
          <cell r="B421" t="str">
            <v>PERSONNEL ADS</v>
          </cell>
          <cell r="C421">
            <v>1388.36</v>
          </cell>
          <cell r="D421">
            <v>1388.36</v>
          </cell>
          <cell r="E421" t="str">
            <v>761100</v>
          </cell>
        </row>
        <row r="422">
          <cell r="A422" t="str">
            <v>5105761200</v>
          </cell>
          <cell r="B422" t="str">
            <v>PERSONNELL AGENCY FEES</v>
          </cell>
          <cell r="C422">
            <v>38750</v>
          </cell>
          <cell r="D422">
            <v>38750</v>
          </cell>
          <cell r="E422" t="str">
            <v>761200</v>
          </cell>
        </row>
        <row r="423">
          <cell r="A423" t="str">
            <v>5105761310</v>
          </cell>
          <cell r="B423" t="str">
            <v>APPLICANT TRAVEL</v>
          </cell>
          <cell r="C423">
            <v>11663.36</v>
          </cell>
          <cell r="D423">
            <v>11663.36</v>
          </cell>
          <cell r="E423" t="str">
            <v>761310</v>
          </cell>
        </row>
        <row r="424">
          <cell r="A424" t="str">
            <v>5105761510</v>
          </cell>
          <cell r="B424" t="str">
            <v>RELOCATION-NEW HIRE EXPENSE</v>
          </cell>
          <cell r="C424">
            <v>39473.24</v>
          </cell>
          <cell r="D424">
            <v>39473.24</v>
          </cell>
          <cell r="E424" t="str">
            <v>761510</v>
          </cell>
        </row>
        <row r="425">
          <cell r="A425" t="str">
            <v>5105761511</v>
          </cell>
          <cell r="B425" t="str">
            <v>RELOCATION - ACCRUAL</v>
          </cell>
          <cell r="C425">
            <v>9415.89</v>
          </cell>
          <cell r="D425">
            <v>9415.89</v>
          </cell>
          <cell r="E425" t="str">
            <v>761511</v>
          </cell>
        </row>
        <row r="426">
          <cell r="A426" t="str">
            <v>5105762300</v>
          </cell>
          <cell r="B426" t="str">
            <v>AIRPLANE FARE EXPENSE</v>
          </cell>
          <cell r="C426">
            <v>36493.03</v>
          </cell>
          <cell r="D426">
            <v>36493.03</v>
          </cell>
          <cell r="E426" t="str">
            <v>762300</v>
          </cell>
        </row>
        <row r="427">
          <cell r="A427" t="str">
            <v>5105762400</v>
          </cell>
          <cell r="B427" t="str">
            <v>CAR RENTAL/LEASE EXPENSE</v>
          </cell>
          <cell r="C427">
            <v>4750.8100000000004</v>
          </cell>
          <cell r="D427">
            <v>4750.8100000000004</v>
          </cell>
          <cell r="E427" t="str">
            <v>762400</v>
          </cell>
        </row>
        <row r="428">
          <cell r="A428" t="str">
            <v>5105762500</v>
          </cell>
          <cell r="B428" t="str">
            <v>LODGING</v>
          </cell>
          <cell r="C428">
            <v>10442.790000000001</v>
          </cell>
          <cell r="D428">
            <v>10442.790000000001</v>
          </cell>
          <cell r="E428" t="str">
            <v>762500</v>
          </cell>
        </row>
        <row r="429">
          <cell r="A429" t="str">
            <v>5105762600</v>
          </cell>
          <cell r="B429" t="str">
            <v>MEALS</v>
          </cell>
          <cell r="C429">
            <v>3778.09</v>
          </cell>
          <cell r="D429">
            <v>3778.09</v>
          </cell>
          <cell r="E429" t="str">
            <v>762600</v>
          </cell>
        </row>
        <row r="430">
          <cell r="A430" t="str">
            <v>5105762700</v>
          </cell>
          <cell r="B430" t="str">
            <v>ENTERTAINMENT</v>
          </cell>
          <cell r="C430">
            <v>1482.58</v>
          </cell>
          <cell r="D430">
            <v>1482.58</v>
          </cell>
          <cell r="E430" t="str">
            <v>762700</v>
          </cell>
        </row>
        <row r="431">
          <cell r="A431" t="str">
            <v>5105762900</v>
          </cell>
          <cell r="B431" t="str">
            <v>OTHER TRAVEL EXPENSE</v>
          </cell>
          <cell r="C431">
            <v>3204.45</v>
          </cell>
          <cell r="D431">
            <v>3204.45</v>
          </cell>
          <cell r="E431" t="str">
            <v>762900</v>
          </cell>
        </row>
        <row r="432">
          <cell r="A432" t="str">
            <v>5105765000</v>
          </cell>
          <cell r="B432" t="str">
            <v>TRAINING</v>
          </cell>
          <cell r="C432">
            <v>12287</v>
          </cell>
          <cell r="D432">
            <v>12287</v>
          </cell>
          <cell r="E432" t="str">
            <v>765000</v>
          </cell>
        </row>
        <row r="433">
          <cell r="A433" t="str">
            <v>5105773000</v>
          </cell>
          <cell r="B433" t="str">
            <v>SUBSCRIPTIONS, DUES, FEES</v>
          </cell>
          <cell r="C433">
            <v>1441.93</v>
          </cell>
          <cell r="D433">
            <v>1441.93</v>
          </cell>
          <cell r="E433" t="str">
            <v>773000</v>
          </cell>
        </row>
        <row r="434">
          <cell r="A434" t="str">
            <v>5105774000</v>
          </cell>
          <cell r="B434" t="str">
            <v>REPRODUCTION SUPPLIES</v>
          </cell>
          <cell r="C434">
            <v>1407.75</v>
          </cell>
          <cell r="D434">
            <v>1407.75</v>
          </cell>
          <cell r="E434" t="str">
            <v>774000</v>
          </cell>
        </row>
        <row r="435">
          <cell r="A435" t="str">
            <v>5105775000</v>
          </cell>
          <cell r="B435" t="str">
            <v>OFFICE SUPPLIES</v>
          </cell>
          <cell r="C435">
            <v>4183.74</v>
          </cell>
          <cell r="D435">
            <v>4183.74</v>
          </cell>
          <cell r="E435" t="str">
            <v>775000</v>
          </cell>
        </row>
        <row r="436">
          <cell r="A436" t="str">
            <v>5105775003</v>
          </cell>
          <cell r="B436" t="str">
            <v>COMPUTER SUPPLIES</v>
          </cell>
          <cell r="C436">
            <v>753.36</v>
          </cell>
          <cell r="D436">
            <v>753.36</v>
          </cell>
          <cell r="E436" t="str">
            <v>775003</v>
          </cell>
        </row>
        <row r="437">
          <cell r="A437" t="str">
            <v>5105775100</v>
          </cell>
          <cell r="B437" t="str">
            <v>SOFTWARE EXPENSE</v>
          </cell>
          <cell r="C437">
            <v>17022.09</v>
          </cell>
          <cell r="D437">
            <v>17022.09</v>
          </cell>
          <cell r="E437" t="str">
            <v>775100</v>
          </cell>
        </row>
        <row r="438">
          <cell r="A438" t="str">
            <v>5105775300</v>
          </cell>
          <cell r="B438" t="str">
            <v>MICRO COMPUTER SUPPLIES</v>
          </cell>
          <cell r="C438">
            <v>5803.67</v>
          </cell>
          <cell r="D438">
            <v>5803.67</v>
          </cell>
          <cell r="E438" t="str">
            <v>775300</v>
          </cell>
        </row>
        <row r="439">
          <cell r="A439" t="str">
            <v>5105777000</v>
          </cell>
          <cell r="B439" t="str">
            <v>SMALL EQUIP, FURNITURE EXP</v>
          </cell>
          <cell r="C439">
            <v>10111</v>
          </cell>
          <cell r="D439">
            <v>10111</v>
          </cell>
          <cell r="E439" t="str">
            <v>777000</v>
          </cell>
        </row>
        <row r="440">
          <cell r="A440" t="str">
            <v>5105778400</v>
          </cell>
          <cell r="B440" t="str">
            <v>SALES SAMPLES-EXPENSE</v>
          </cell>
          <cell r="C440">
            <v>45.93</v>
          </cell>
          <cell r="D440">
            <v>45.93</v>
          </cell>
          <cell r="E440" t="str">
            <v>778400</v>
          </cell>
        </row>
        <row r="441">
          <cell r="A441" t="str">
            <v>5105783000</v>
          </cell>
          <cell r="B441" t="str">
            <v>DEPRECIATION EXPENSE</v>
          </cell>
          <cell r="C441">
            <v>91689.37</v>
          </cell>
          <cell r="D441">
            <v>91689.37</v>
          </cell>
          <cell r="E441" t="str">
            <v>783000</v>
          </cell>
        </row>
        <row r="442">
          <cell r="A442" t="str">
            <v>5105793102</v>
          </cell>
          <cell r="B442" t="str">
            <v>TEST ENG LABOR IN</v>
          </cell>
          <cell r="C442">
            <v>448</v>
          </cell>
          <cell r="D442">
            <v>448</v>
          </cell>
          <cell r="E442" t="str">
            <v>793102</v>
          </cell>
        </row>
        <row r="443">
          <cell r="A443" t="str">
            <v>5105793104</v>
          </cell>
          <cell r="B443" t="str">
            <v>R&amp;D LABOR IN</v>
          </cell>
          <cell r="C443">
            <v>16540.39</v>
          </cell>
          <cell r="D443">
            <v>16540.39</v>
          </cell>
          <cell r="E443" t="str">
            <v>793104</v>
          </cell>
        </row>
        <row r="444">
          <cell r="A444" t="str">
            <v>5105793105</v>
          </cell>
          <cell r="B444" t="str">
            <v>R&amp;D LABOR OUT</v>
          </cell>
          <cell r="C444">
            <v>-161379.78</v>
          </cell>
          <cell r="D444">
            <v>-161379.78</v>
          </cell>
          <cell r="E444" t="str">
            <v>793105</v>
          </cell>
        </row>
        <row r="445">
          <cell r="A445" t="str">
            <v>5105793300</v>
          </cell>
          <cell r="B445" t="str">
            <v>KRONOS X-CHGS IN</v>
          </cell>
          <cell r="C445">
            <v>11835.94</v>
          </cell>
          <cell r="D445">
            <v>11835.94</v>
          </cell>
          <cell r="E445" t="str">
            <v>793300</v>
          </cell>
        </row>
        <row r="446">
          <cell r="A446" t="str">
            <v>5105831500</v>
          </cell>
          <cell r="B446" t="str">
            <v>ALLOC-IN-SERVICES</v>
          </cell>
          <cell r="C446">
            <v>50000</v>
          </cell>
          <cell r="D446">
            <v>50000</v>
          </cell>
          <cell r="E446" t="str">
            <v>831500</v>
          </cell>
        </row>
        <row r="447">
          <cell r="A447" t="str">
            <v>5106712000</v>
          </cell>
          <cell r="B447" t="str">
            <v>PROFESSIONAL</v>
          </cell>
          <cell r="C447">
            <v>-323.2</v>
          </cell>
          <cell r="D447">
            <v>-323.2</v>
          </cell>
          <cell r="E447" t="str">
            <v>712000</v>
          </cell>
        </row>
        <row r="448">
          <cell r="A448" t="str">
            <v>5106734000</v>
          </cell>
          <cell r="B448" t="str">
            <v>PAYROLL TAXES</v>
          </cell>
          <cell r="C448">
            <v>-23.6</v>
          </cell>
          <cell r="D448">
            <v>-23.6</v>
          </cell>
          <cell r="E448" t="str">
            <v>734000</v>
          </cell>
        </row>
        <row r="449">
          <cell r="A449" t="str">
            <v>5106741200</v>
          </cell>
          <cell r="B449" t="str">
            <v>LEGAL SERVICES</v>
          </cell>
          <cell r="C449">
            <v>8623.2999999999993</v>
          </cell>
          <cell r="D449">
            <v>8623.2999999999993</v>
          </cell>
          <cell r="E449" t="str">
            <v>741200</v>
          </cell>
        </row>
        <row r="450">
          <cell r="A450" t="str">
            <v>5106742600</v>
          </cell>
          <cell r="B450" t="str">
            <v>EXPERIMENTAL SUPPLIES</v>
          </cell>
          <cell r="C450">
            <v>2972.19</v>
          </cell>
          <cell r="D450">
            <v>2972.19</v>
          </cell>
          <cell r="E450" t="str">
            <v>742600</v>
          </cell>
        </row>
        <row r="451">
          <cell r="A451" t="str">
            <v>5106743100</v>
          </cell>
          <cell r="B451" t="str">
            <v>TOOLS, DIES, FIXTURES, MOLDS</v>
          </cell>
          <cell r="C451">
            <v>45255</v>
          </cell>
          <cell r="D451">
            <v>45255</v>
          </cell>
          <cell r="E451" t="str">
            <v>743100</v>
          </cell>
        </row>
        <row r="452">
          <cell r="A452" t="str">
            <v>5106743102</v>
          </cell>
          <cell r="B452" t="str">
            <v>TOOLING-INTERNAL</v>
          </cell>
          <cell r="C452">
            <v>8853.1200000000008</v>
          </cell>
          <cell r="D452">
            <v>8853.1200000000008</v>
          </cell>
          <cell r="E452" t="str">
            <v>743102</v>
          </cell>
        </row>
        <row r="453">
          <cell r="A453" t="str">
            <v>5106752900</v>
          </cell>
          <cell r="B453" t="str">
            <v>FRT-OUT MISC</v>
          </cell>
          <cell r="C453">
            <v>37.47</v>
          </cell>
          <cell r="D453">
            <v>37.47</v>
          </cell>
          <cell r="E453" t="str">
            <v>752900</v>
          </cell>
        </row>
        <row r="454">
          <cell r="A454" t="str">
            <v>5106783000</v>
          </cell>
          <cell r="B454" t="str">
            <v>DEPRECIATION EXPENSE</v>
          </cell>
          <cell r="C454">
            <v>1419.04</v>
          </cell>
          <cell r="D454">
            <v>1419.04</v>
          </cell>
          <cell r="E454" t="str">
            <v>783000</v>
          </cell>
        </row>
        <row r="455">
          <cell r="A455" t="str">
            <v>5106793104</v>
          </cell>
          <cell r="B455" t="str">
            <v>R&amp;D LABOR IN</v>
          </cell>
          <cell r="C455">
            <v>10548.05</v>
          </cell>
          <cell r="D455">
            <v>10548.05</v>
          </cell>
          <cell r="E455" t="str">
            <v>793104</v>
          </cell>
        </row>
        <row r="456">
          <cell r="A456" t="str">
            <v>5106793300</v>
          </cell>
          <cell r="B456" t="str">
            <v>KRONOS X-CHGS IN</v>
          </cell>
          <cell r="C456">
            <v>583.5</v>
          </cell>
          <cell r="D456">
            <v>583.5</v>
          </cell>
          <cell r="E456" t="str">
            <v>793300</v>
          </cell>
        </row>
        <row r="457">
          <cell r="A457" t="str">
            <v>5106942200</v>
          </cell>
          <cell r="B457" t="str">
            <v>ROYALTY EXPENSE - OTHER</v>
          </cell>
          <cell r="C457">
            <v>2219.85</v>
          </cell>
          <cell r="D457">
            <v>2219.85</v>
          </cell>
          <cell r="E457" t="str">
            <v>942200</v>
          </cell>
        </row>
        <row r="458">
          <cell r="A458" t="str">
            <v>5107711000</v>
          </cell>
          <cell r="B458" t="str">
            <v>SUPERVISION</v>
          </cell>
          <cell r="C458">
            <v>108137.2</v>
          </cell>
          <cell r="D458">
            <v>108137.2</v>
          </cell>
          <cell r="E458" t="str">
            <v>711000</v>
          </cell>
        </row>
        <row r="459">
          <cell r="A459" t="str">
            <v>5107712000</v>
          </cell>
          <cell r="B459" t="str">
            <v>PROFESSIONAL</v>
          </cell>
          <cell r="C459">
            <v>186992.82</v>
          </cell>
          <cell r="D459">
            <v>186992.82</v>
          </cell>
          <cell r="E459" t="str">
            <v>712000</v>
          </cell>
        </row>
        <row r="460">
          <cell r="A460" t="str">
            <v>5107715000</v>
          </cell>
          <cell r="B460" t="str">
            <v>TECHNICAL</v>
          </cell>
          <cell r="C460">
            <v>24597.46</v>
          </cell>
          <cell r="D460">
            <v>24597.46</v>
          </cell>
          <cell r="E460" t="str">
            <v>715000</v>
          </cell>
        </row>
        <row r="461">
          <cell r="A461" t="str">
            <v>5107717000</v>
          </cell>
          <cell r="B461" t="str">
            <v>OVERTIME PREMIUM</v>
          </cell>
          <cell r="C461">
            <v>278.68</v>
          </cell>
          <cell r="D461">
            <v>278.68</v>
          </cell>
          <cell r="E461" t="str">
            <v>717000</v>
          </cell>
        </row>
        <row r="462">
          <cell r="A462" t="str">
            <v>5107720080</v>
          </cell>
          <cell r="B462" t="str">
            <v>PRODUCTION O/T PREMIUM</v>
          </cell>
          <cell r="C462">
            <v>1073.58</v>
          </cell>
          <cell r="D462">
            <v>1073.58</v>
          </cell>
          <cell r="E462" t="str">
            <v>720080</v>
          </cell>
        </row>
        <row r="463">
          <cell r="A463" t="str">
            <v>5107720140</v>
          </cell>
          <cell r="B463" t="str">
            <v>LABOR-MAINT/MACHINES</v>
          </cell>
          <cell r="C463">
            <v>36574.75</v>
          </cell>
          <cell r="D463">
            <v>36574.75</v>
          </cell>
          <cell r="E463" t="str">
            <v>720140</v>
          </cell>
        </row>
        <row r="464">
          <cell r="A464" t="str">
            <v>5107731000</v>
          </cell>
          <cell r="B464" t="str">
            <v>VACATION PAY</v>
          </cell>
          <cell r="C464">
            <v>22380.99</v>
          </cell>
          <cell r="D464">
            <v>22380.99</v>
          </cell>
          <cell r="E464" t="str">
            <v>731000</v>
          </cell>
        </row>
        <row r="465">
          <cell r="A465" t="str">
            <v>5107732000</v>
          </cell>
          <cell r="B465" t="str">
            <v>HOLIDAY PAY</v>
          </cell>
          <cell r="C465">
            <v>16623.330000000002</v>
          </cell>
          <cell r="D465">
            <v>16623.330000000002</v>
          </cell>
          <cell r="E465" t="str">
            <v>732000</v>
          </cell>
        </row>
        <row r="466">
          <cell r="A466" t="str">
            <v>5107733000</v>
          </cell>
          <cell r="B466" t="str">
            <v>SICK PAY</v>
          </cell>
          <cell r="C466">
            <v>1129.4100000000001</v>
          </cell>
          <cell r="D466">
            <v>1129.4100000000001</v>
          </cell>
          <cell r="E466" t="str">
            <v>733000</v>
          </cell>
        </row>
        <row r="467">
          <cell r="A467" t="str">
            <v>5107734000</v>
          </cell>
          <cell r="B467" t="str">
            <v>PAYROLL TAXES</v>
          </cell>
          <cell r="C467">
            <v>31592.71</v>
          </cell>
          <cell r="D467">
            <v>31592.71</v>
          </cell>
          <cell r="E467" t="str">
            <v>734000</v>
          </cell>
        </row>
        <row r="468">
          <cell r="A468" t="str">
            <v>5107735000</v>
          </cell>
          <cell r="B468" t="str">
            <v>GROUP INSURANCE</v>
          </cell>
          <cell r="C468">
            <v>19461.240000000002</v>
          </cell>
          <cell r="D468">
            <v>19461.240000000002</v>
          </cell>
          <cell r="E468" t="str">
            <v>735000</v>
          </cell>
        </row>
        <row r="469">
          <cell r="A469" t="str">
            <v>5107736000</v>
          </cell>
          <cell r="B469" t="str">
            <v>COMPENSATION INSURANCE</v>
          </cell>
          <cell r="C469">
            <v>200.38</v>
          </cell>
          <cell r="D469">
            <v>200.38</v>
          </cell>
          <cell r="E469" t="str">
            <v>736000</v>
          </cell>
        </row>
        <row r="470">
          <cell r="A470" t="str">
            <v>5107742190</v>
          </cell>
          <cell r="B470" t="str">
            <v>PRODUCTION SUPPLIES</v>
          </cell>
          <cell r="C470">
            <v>261.25</v>
          </cell>
          <cell r="D470">
            <v>261.25</v>
          </cell>
          <cell r="E470" t="str">
            <v>742190</v>
          </cell>
        </row>
        <row r="471">
          <cell r="A471" t="str">
            <v>5107742200</v>
          </cell>
          <cell r="B471" t="str">
            <v>NON-PRODUCTION SUPPLIES</v>
          </cell>
          <cell r="C471">
            <v>3060.89</v>
          </cell>
          <cell r="D471">
            <v>3060.89</v>
          </cell>
          <cell r="E471" t="str">
            <v>742200</v>
          </cell>
        </row>
        <row r="472">
          <cell r="A472" t="str">
            <v>5107742600</v>
          </cell>
          <cell r="B472" t="str">
            <v>EXPERIMENTAL SUPPLIES</v>
          </cell>
          <cell r="C472">
            <v>3905.38</v>
          </cell>
          <cell r="D472">
            <v>3905.38</v>
          </cell>
          <cell r="E472" t="str">
            <v>742600</v>
          </cell>
        </row>
        <row r="473">
          <cell r="A473" t="str">
            <v>5107743102</v>
          </cell>
          <cell r="B473" t="str">
            <v>TOOLING-INTERNAL</v>
          </cell>
          <cell r="C473">
            <v>600.04</v>
          </cell>
          <cell r="D473">
            <v>600.04</v>
          </cell>
          <cell r="E473" t="str">
            <v>743102</v>
          </cell>
        </row>
        <row r="474">
          <cell r="A474" t="str">
            <v>5107751900</v>
          </cell>
          <cell r="B474" t="str">
            <v>FREIGHT - MISC</v>
          </cell>
          <cell r="C474">
            <v>442.96</v>
          </cell>
          <cell r="D474">
            <v>442.96000000000004</v>
          </cell>
          <cell r="E474" t="str">
            <v>751900</v>
          </cell>
        </row>
        <row r="475">
          <cell r="A475" t="str">
            <v>5107752900</v>
          </cell>
          <cell r="B475" t="str">
            <v>FRT-OUT MISC</v>
          </cell>
          <cell r="C475">
            <v>183.14</v>
          </cell>
          <cell r="D475">
            <v>183.14</v>
          </cell>
          <cell r="E475" t="str">
            <v>752900</v>
          </cell>
        </row>
        <row r="476">
          <cell r="A476" t="str">
            <v>5107761100</v>
          </cell>
          <cell r="B476" t="str">
            <v>PERSONNEL ADS</v>
          </cell>
          <cell r="C476">
            <v>343.38</v>
          </cell>
          <cell r="D476">
            <v>343.38</v>
          </cell>
          <cell r="E476" t="str">
            <v>761100</v>
          </cell>
        </row>
        <row r="477">
          <cell r="A477" t="str">
            <v>5107761310</v>
          </cell>
          <cell r="B477" t="str">
            <v>APPLICANT TRAVEL</v>
          </cell>
          <cell r="C477">
            <v>609.80999999999995</v>
          </cell>
          <cell r="D477">
            <v>609.80999999999995</v>
          </cell>
          <cell r="E477" t="str">
            <v>761310</v>
          </cell>
        </row>
        <row r="478">
          <cell r="A478" t="str">
            <v>5107761510</v>
          </cell>
          <cell r="B478" t="str">
            <v>RELOCATION-NEW HIRE EXPENSE</v>
          </cell>
          <cell r="C478">
            <v>6648.27</v>
          </cell>
          <cell r="D478">
            <v>6648.27</v>
          </cell>
          <cell r="E478" t="str">
            <v>761510</v>
          </cell>
        </row>
        <row r="479">
          <cell r="A479" t="str">
            <v>5107761511</v>
          </cell>
          <cell r="B479" t="str">
            <v>RELOCATION - ACCRUAL</v>
          </cell>
          <cell r="C479">
            <v>-1515.48</v>
          </cell>
          <cell r="D479">
            <v>-1515.48</v>
          </cell>
          <cell r="E479" t="str">
            <v>761511</v>
          </cell>
        </row>
        <row r="480">
          <cell r="A480" t="str">
            <v>5107762300</v>
          </cell>
          <cell r="B480" t="str">
            <v>AIRPLANE FARE EXPENSE</v>
          </cell>
          <cell r="C480">
            <v>11595.23</v>
          </cell>
          <cell r="D480">
            <v>11595.23</v>
          </cell>
          <cell r="E480" t="str">
            <v>762300</v>
          </cell>
        </row>
        <row r="481">
          <cell r="A481" t="str">
            <v>5107762400</v>
          </cell>
          <cell r="B481" t="str">
            <v>CAR RENTAL/LEASE EXPENSE</v>
          </cell>
          <cell r="C481">
            <v>588.84</v>
          </cell>
          <cell r="D481">
            <v>588.84</v>
          </cell>
          <cell r="E481" t="str">
            <v>762400</v>
          </cell>
        </row>
        <row r="482">
          <cell r="A482" t="str">
            <v>5107762500</v>
          </cell>
          <cell r="B482" t="str">
            <v>LODGING</v>
          </cell>
          <cell r="C482">
            <v>8198.2999999999993</v>
          </cell>
          <cell r="D482">
            <v>8198.2999999999993</v>
          </cell>
          <cell r="E482" t="str">
            <v>762500</v>
          </cell>
        </row>
        <row r="483">
          <cell r="A483" t="str">
            <v>5107762600</v>
          </cell>
          <cell r="B483" t="str">
            <v>MEALS</v>
          </cell>
          <cell r="C483">
            <v>1917.55</v>
          </cell>
          <cell r="D483">
            <v>1917.55</v>
          </cell>
          <cell r="E483" t="str">
            <v>762600</v>
          </cell>
        </row>
        <row r="484">
          <cell r="A484" t="str">
            <v>5107762700</v>
          </cell>
          <cell r="B484" t="str">
            <v>ENTERTAINMENT</v>
          </cell>
          <cell r="C484">
            <v>87.72</v>
          </cell>
          <cell r="D484">
            <v>87.72</v>
          </cell>
          <cell r="E484" t="str">
            <v>762700</v>
          </cell>
        </row>
        <row r="485">
          <cell r="A485" t="str">
            <v>5107762900</v>
          </cell>
          <cell r="B485" t="str">
            <v>OTHER TRAVEL EXPENSE</v>
          </cell>
          <cell r="C485">
            <v>-14765.43</v>
          </cell>
          <cell r="D485">
            <v>-14765.43</v>
          </cell>
          <cell r="E485" t="str">
            <v>762900</v>
          </cell>
        </row>
        <row r="486">
          <cell r="A486" t="str">
            <v>5107765000</v>
          </cell>
          <cell r="B486" t="str">
            <v>TRAINING</v>
          </cell>
          <cell r="C486">
            <v>3575</v>
          </cell>
          <cell r="D486">
            <v>3575</v>
          </cell>
          <cell r="E486" t="str">
            <v>765000</v>
          </cell>
        </row>
        <row r="487">
          <cell r="A487" t="str">
            <v>5107775000</v>
          </cell>
          <cell r="B487" t="str">
            <v>OFFICE SUPPLIES</v>
          </cell>
          <cell r="C487">
            <v>233.65</v>
          </cell>
          <cell r="D487">
            <v>233.65</v>
          </cell>
          <cell r="E487" t="str">
            <v>775000</v>
          </cell>
        </row>
        <row r="488">
          <cell r="A488" t="str">
            <v>5107775003</v>
          </cell>
          <cell r="B488" t="str">
            <v>COMPUTER SUPPLIES</v>
          </cell>
          <cell r="C488">
            <v>2803.41</v>
          </cell>
          <cell r="D488">
            <v>2803.41</v>
          </cell>
          <cell r="E488" t="str">
            <v>775003</v>
          </cell>
        </row>
        <row r="489">
          <cell r="A489" t="str">
            <v>5107775100</v>
          </cell>
          <cell r="B489" t="str">
            <v>SOFTWARE EXPENSE</v>
          </cell>
          <cell r="C489">
            <v>8028.72</v>
          </cell>
          <cell r="D489">
            <v>8028.7199999999993</v>
          </cell>
          <cell r="E489" t="str">
            <v>775100</v>
          </cell>
        </row>
        <row r="490">
          <cell r="A490" t="str">
            <v>5107777000</v>
          </cell>
          <cell r="B490" t="str">
            <v>SMALL EQUIP, FURNITURE EXP</v>
          </cell>
          <cell r="C490">
            <v>415.9</v>
          </cell>
          <cell r="D490">
            <v>415.9</v>
          </cell>
          <cell r="E490" t="str">
            <v>777000</v>
          </cell>
        </row>
        <row r="491">
          <cell r="A491" t="str">
            <v>5107783000</v>
          </cell>
          <cell r="B491" t="str">
            <v>DEPRECIATION EXPENSE</v>
          </cell>
          <cell r="C491">
            <v>15215.92</v>
          </cell>
          <cell r="D491">
            <v>15215.92</v>
          </cell>
          <cell r="E491" t="str">
            <v>783000</v>
          </cell>
        </row>
        <row r="492">
          <cell r="A492" t="str">
            <v>5107793102</v>
          </cell>
          <cell r="B492" t="str">
            <v>TEST ENG LABOR IN</v>
          </cell>
          <cell r="C492">
            <v>18886</v>
          </cell>
          <cell r="D492">
            <v>18886</v>
          </cell>
          <cell r="E492" t="str">
            <v>793102</v>
          </cell>
        </row>
        <row r="493">
          <cell r="A493" t="str">
            <v>5107793103</v>
          </cell>
          <cell r="B493" t="str">
            <v>TEST ENG LABOR OUT</v>
          </cell>
          <cell r="C493">
            <v>-126943.88</v>
          </cell>
          <cell r="D493">
            <v>-126943.88</v>
          </cell>
          <cell r="E493" t="str">
            <v>793103</v>
          </cell>
        </row>
        <row r="494">
          <cell r="A494" t="str">
            <v>5107793104</v>
          </cell>
          <cell r="B494" t="str">
            <v>R&amp;D LABOR IN</v>
          </cell>
          <cell r="C494">
            <v>3730</v>
          </cell>
          <cell r="D494">
            <v>3730</v>
          </cell>
          <cell r="E494" t="str">
            <v>793104</v>
          </cell>
        </row>
        <row r="495">
          <cell r="A495" t="str">
            <v>5107793300</v>
          </cell>
          <cell r="B495" t="str">
            <v>KRONOS X-CHGS IN</v>
          </cell>
          <cell r="C495">
            <v>55956.38</v>
          </cell>
          <cell r="D495">
            <v>55956.38</v>
          </cell>
          <cell r="E495" t="str">
            <v>793300</v>
          </cell>
        </row>
        <row r="496">
          <cell r="A496" t="str">
            <v>5107793400</v>
          </cell>
          <cell r="B496" t="str">
            <v>KRONOS X-CHGS OUT</v>
          </cell>
          <cell r="C496">
            <v>-385852.96</v>
          </cell>
          <cell r="D496">
            <v>-385852.96</v>
          </cell>
          <cell r="E496" t="str">
            <v>793400</v>
          </cell>
        </row>
        <row r="497">
          <cell r="A497" t="str">
            <v>5108741830</v>
          </cell>
          <cell r="B497" t="str">
            <v>REPAIR &amp; MAINT - DP EQUIP</v>
          </cell>
          <cell r="C497">
            <v>6895.11</v>
          </cell>
          <cell r="D497">
            <v>6895.1100000000006</v>
          </cell>
          <cell r="E497" t="str">
            <v>741830</v>
          </cell>
        </row>
        <row r="498">
          <cell r="A498" t="str">
            <v>5108742600</v>
          </cell>
          <cell r="B498" t="str">
            <v>EXPERIMENTAL SUPPLIES</v>
          </cell>
          <cell r="C498">
            <v>35837.120000000003</v>
          </cell>
          <cell r="D498">
            <v>35837.120000000003</v>
          </cell>
          <cell r="E498" t="str">
            <v>742600</v>
          </cell>
        </row>
        <row r="499">
          <cell r="A499" t="str">
            <v>5108743100</v>
          </cell>
          <cell r="B499" t="str">
            <v>TOOLS, DIES, FIXTURES, MOLDS</v>
          </cell>
          <cell r="C499">
            <v>47707.81</v>
          </cell>
          <cell r="D499">
            <v>47707.81</v>
          </cell>
          <cell r="E499" t="str">
            <v>743100</v>
          </cell>
        </row>
        <row r="500">
          <cell r="A500" t="str">
            <v>5108743102</v>
          </cell>
          <cell r="B500" t="str">
            <v>TOOLING-INTERNAL</v>
          </cell>
          <cell r="C500">
            <v>60565.48</v>
          </cell>
          <cell r="D500">
            <v>60565.48</v>
          </cell>
          <cell r="E500" t="str">
            <v>743102</v>
          </cell>
        </row>
        <row r="501">
          <cell r="A501" t="str">
            <v>5108743200</v>
          </cell>
          <cell r="B501" t="str">
            <v>SPA TOOLING</v>
          </cell>
          <cell r="C501">
            <v>430.87</v>
          </cell>
          <cell r="D501">
            <v>430.87</v>
          </cell>
          <cell r="E501" t="str">
            <v>743200</v>
          </cell>
        </row>
        <row r="502">
          <cell r="A502" t="str">
            <v>5108751900</v>
          </cell>
          <cell r="B502" t="str">
            <v>FREIGHT - MISC</v>
          </cell>
          <cell r="C502">
            <v>25.25</v>
          </cell>
          <cell r="D502">
            <v>25.25</v>
          </cell>
          <cell r="E502" t="str">
            <v>751900</v>
          </cell>
        </row>
        <row r="503">
          <cell r="A503" t="str">
            <v>5108752900</v>
          </cell>
          <cell r="B503" t="str">
            <v>FRT-OUT MISC</v>
          </cell>
          <cell r="C503">
            <v>504.34</v>
          </cell>
          <cell r="D503">
            <v>504.34</v>
          </cell>
          <cell r="E503" t="str">
            <v>752900</v>
          </cell>
        </row>
        <row r="504">
          <cell r="A504" t="str">
            <v>5108762300</v>
          </cell>
          <cell r="B504" t="str">
            <v>AIRPLANE FARE EXPENSE</v>
          </cell>
          <cell r="C504">
            <v>2545.96</v>
          </cell>
          <cell r="D504">
            <v>2545.96</v>
          </cell>
          <cell r="E504" t="str">
            <v>762300</v>
          </cell>
        </row>
        <row r="505">
          <cell r="A505" t="str">
            <v>5108762500</v>
          </cell>
          <cell r="B505" t="str">
            <v>LODGING</v>
          </cell>
          <cell r="C505">
            <v>1290.3</v>
          </cell>
          <cell r="D505">
            <v>1290.3</v>
          </cell>
          <cell r="E505" t="str">
            <v>762500</v>
          </cell>
        </row>
        <row r="506">
          <cell r="A506" t="str">
            <v>5108762600</v>
          </cell>
          <cell r="B506" t="str">
            <v>MEALS</v>
          </cell>
          <cell r="C506">
            <v>210.59</v>
          </cell>
          <cell r="D506">
            <v>210.59</v>
          </cell>
          <cell r="E506" t="str">
            <v>762600</v>
          </cell>
        </row>
        <row r="507">
          <cell r="A507" t="str">
            <v>5108762900</v>
          </cell>
          <cell r="B507" t="str">
            <v>OTHER TRAVEL EXPENSE</v>
          </cell>
          <cell r="C507">
            <v>280.69</v>
          </cell>
          <cell r="D507">
            <v>280.69</v>
          </cell>
          <cell r="E507" t="str">
            <v>762900</v>
          </cell>
        </row>
        <row r="508">
          <cell r="A508" t="str">
            <v>5108793102</v>
          </cell>
          <cell r="B508" t="str">
            <v>TEST ENG LABOR IN</v>
          </cell>
          <cell r="C508">
            <v>2184</v>
          </cell>
          <cell r="D508">
            <v>2184</v>
          </cell>
          <cell r="E508" t="str">
            <v>793102</v>
          </cell>
        </row>
        <row r="509">
          <cell r="A509" t="str">
            <v>5108793104</v>
          </cell>
          <cell r="B509" t="str">
            <v>R&amp;D LABOR IN</v>
          </cell>
          <cell r="C509">
            <v>79896.97</v>
          </cell>
          <cell r="D509">
            <v>79896.97</v>
          </cell>
          <cell r="E509" t="str">
            <v>793104</v>
          </cell>
        </row>
        <row r="510">
          <cell r="A510" t="str">
            <v>5108793300</v>
          </cell>
          <cell r="B510" t="str">
            <v>KRONOS X-CHGS IN</v>
          </cell>
          <cell r="C510">
            <v>3619.22</v>
          </cell>
          <cell r="D510">
            <v>3619.22</v>
          </cell>
          <cell r="E510" t="str">
            <v>793300</v>
          </cell>
        </row>
        <row r="511">
          <cell r="A511" t="str">
            <v>5112712000</v>
          </cell>
          <cell r="B511" t="str">
            <v>PROFESSIONAL</v>
          </cell>
          <cell r="C511">
            <v>6586</v>
          </cell>
          <cell r="D511">
            <v>6586</v>
          </cell>
          <cell r="E511" t="str">
            <v>712000</v>
          </cell>
        </row>
        <row r="512">
          <cell r="A512" t="str">
            <v>5112731000</v>
          </cell>
          <cell r="B512" t="str">
            <v>VACATION PAY</v>
          </cell>
          <cell r="C512">
            <v>302.31</v>
          </cell>
          <cell r="D512">
            <v>302.31</v>
          </cell>
          <cell r="E512" t="str">
            <v>731000</v>
          </cell>
        </row>
        <row r="513">
          <cell r="A513" t="str">
            <v>5112732000</v>
          </cell>
          <cell r="B513" t="str">
            <v>HOLIDAY PAY</v>
          </cell>
          <cell r="C513">
            <v>338.2</v>
          </cell>
          <cell r="D513">
            <v>338.2</v>
          </cell>
          <cell r="E513" t="str">
            <v>732000</v>
          </cell>
        </row>
        <row r="514">
          <cell r="A514" t="str">
            <v>5112733000</v>
          </cell>
          <cell r="B514" t="str">
            <v>SICK PAY</v>
          </cell>
          <cell r="C514">
            <v>356</v>
          </cell>
          <cell r="D514">
            <v>356</v>
          </cell>
          <cell r="E514" t="str">
            <v>733000</v>
          </cell>
        </row>
        <row r="515">
          <cell r="A515" t="str">
            <v>5112734000</v>
          </cell>
          <cell r="B515" t="str">
            <v>PAYROLL TAXES</v>
          </cell>
          <cell r="C515">
            <v>818.69</v>
          </cell>
          <cell r="D515">
            <v>818.69</v>
          </cell>
          <cell r="E515" t="str">
            <v>734000</v>
          </cell>
        </row>
        <row r="516">
          <cell r="A516" t="str">
            <v>5112735000</v>
          </cell>
          <cell r="B516" t="str">
            <v>GROUP INSURANCE</v>
          </cell>
          <cell r="C516">
            <v>367.87</v>
          </cell>
          <cell r="D516">
            <v>367.87</v>
          </cell>
          <cell r="E516" t="str">
            <v>735000</v>
          </cell>
        </row>
        <row r="517">
          <cell r="A517" t="str">
            <v>5112736000</v>
          </cell>
          <cell r="B517" t="str">
            <v>COMPENSATION INSURANCE</v>
          </cell>
          <cell r="C517">
            <v>12.05</v>
          </cell>
          <cell r="D517">
            <v>12.05</v>
          </cell>
          <cell r="E517" t="str">
            <v>736000</v>
          </cell>
        </row>
        <row r="518">
          <cell r="A518" t="str">
            <v>5112741250</v>
          </cell>
          <cell r="B518" t="str">
            <v>CONSULTING SERVICES</v>
          </cell>
          <cell r="C518">
            <v>3854.59</v>
          </cell>
          <cell r="D518">
            <v>3854.59</v>
          </cell>
          <cell r="E518" t="str">
            <v>741250</v>
          </cell>
        </row>
        <row r="519">
          <cell r="A519" t="str">
            <v>5112741900</v>
          </cell>
          <cell r="B519" t="str">
            <v>MISC OUTSIDE SERVICE</v>
          </cell>
          <cell r="C519">
            <v>8600</v>
          </cell>
          <cell r="D519">
            <v>8600</v>
          </cell>
          <cell r="E519" t="str">
            <v>741900</v>
          </cell>
        </row>
        <row r="520">
          <cell r="A520" t="str">
            <v>5112742600</v>
          </cell>
          <cell r="B520" t="str">
            <v>EXPERIMENTAL SUPPLIES</v>
          </cell>
          <cell r="C520">
            <v>8265.93</v>
          </cell>
          <cell r="D520">
            <v>8265.93</v>
          </cell>
          <cell r="E520" t="str">
            <v>742600</v>
          </cell>
        </row>
        <row r="521">
          <cell r="A521" t="str">
            <v>5112743100</v>
          </cell>
          <cell r="B521" t="str">
            <v>TOOLS, DIES, FIXTURES, MOLDS</v>
          </cell>
          <cell r="C521">
            <v>246.07</v>
          </cell>
          <cell r="D521">
            <v>246.07</v>
          </cell>
          <cell r="E521" t="str">
            <v>743100</v>
          </cell>
        </row>
        <row r="522">
          <cell r="A522" t="str">
            <v>5112743102</v>
          </cell>
          <cell r="B522" t="str">
            <v>TOOLING-INTERNAL</v>
          </cell>
          <cell r="C522">
            <v>10687.47</v>
          </cell>
          <cell r="D522">
            <v>10687.47</v>
          </cell>
          <cell r="E522" t="str">
            <v>743102</v>
          </cell>
        </row>
        <row r="523">
          <cell r="A523" t="str">
            <v>5112751900</v>
          </cell>
          <cell r="B523" t="str">
            <v>FREIGHT - MISC</v>
          </cell>
          <cell r="C523">
            <v>14.36</v>
          </cell>
          <cell r="D523">
            <v>14.36</v>
          </cell>
          <cell r="E523" t="str">
            <v>751900</v>
          </cell>
        </row>
        <row r="524">
          <cell r="A524" t="str">
            <v>5112752900</v>
          </cell>
          <cell r="B524" t="str">
            <v>FRT-OUT MISC</v>
          </cell>
          <cell r="C524">
            <v>62.96</v>
          </cell>
          <cell r="D524">
            <v>62.96</v>
          </cell>
          <cell r="E524" t="str">
            <v>752900</v>
          </cell>
        </row>
        <row r="525">
          <cell r="A525" t="str">
            <v>5112762900</v>
          </cell>
          <cell r="B525" t="str">
            <v>OTHER TRAVEL EXPENSE</v>
          </cell>
          <cell r="C525">
            <v>32.549999999999997</v>
          </cell>
          <cell r="D525">
            <v>32.549999999999997</v>
          </cell>
          <cell r="E525" t="str">
            <v>762900</v>
          </cell>
        </row>
        <row r="526">
          <cell r="A526" t="str">
            <v>5112765000</v>
          </cell>
          <cell r="B526" t="str">
            <v>TRAINING</v>
          </cell>
          <cell r="C526">
            <v>155.82</v>
          </cell>
          <cell r="D526">
            <v>155.82</v>
          </cell>
          <cell r="E526" t="str">
            <v>765000</v>
          </cell>
        </row>
        <row r="527">
          <cell r="A527" t="str">
            <v>5112793104</v>
          </cell>
          <cell r="B527" t="str">
            <v>R&amp;D LABOR IN</v>
          </cell>
          <cell r="C527">
            <v>21089.93</v>
          </cell>
          <cell r="D527">
            <v>21089.93</v>
          </cell>
          <cell r="E527" t="str">
            <v>793104</v>
          </cell>
        </row>
        <row r="528">
          <cell r="A528" t="str">
            <v>5112793105</v>
          </cell>
          <cell r="B528" t="str">
            <v>R&amp;D LABOR OUT</v>
          </cell>
          <cell r="C528">
            <v>-7008.4</v>
          </cell>
          <cell r="D528">
            <v>-7008.4000000000005</v>
          </cell>
          <cell r="E528" t="str">
            <v>793105</v>
          </cell>
        </row>
        <row r="529">
          <cell r="A529" t="str">
            <v>5112793300</v>
          </cell>
          <cell r="B529" t="str">
            <v>KRONOS X-CHGS IN</v>
          </cell>
          <cell r="C529">
            <v>308</v>
          </cell>
          <cell r="D529">
            <v>308</v>
          </cell>
          <cell r="E529" t="str">
            <v>793300</v>
          </cell>
        </row>
        <row r="530">
          <cell r="A530" t="str">
            <v>5112942200</v>
          </cell>
          <cell r="B530" t="str">
            <v>ROYALTY EXPENSE - OTHER</v>
          </cell>
          <cell r="C530">
            <v>360000</v>
          </cell>
          <cell r="D530">
            <v>360000</v>
          </cell>
          <cell r="E530" t="str">
            <v>942200</v>
          </cell>
        </row>
        <row r="531">
          <cell r="A531" t="str">
            <v>5114712000</v>
          </cell>
          <cell r="B531" t="str">
            <v>PROFESSIONAL</v>
          </cell>
          <cell r="C531">
            <v>85086.28</v>
          </cell>
          <cell r="D531">
            <v>85086.28</v>
          </cell>
          <cell r="E531" t="str">
            <v>712000</v>
          </cell>
        </row>
        <row r="532">
          <cell r="A532" t="str">
            <v>5114731000</v>
          </cell>
          <cell r="B532" t="str">
            <v>VACATION PAY</v>
          </cell>
          <cell r="C532">
            <v>4931.8900000000003</v>
          </cell>
          <cell r="D532">
            <v>4931.8900000000003</v>
          </cell>
          <cell r="E532" t="str">
            <v>731000</v>
          </cell>
        </row>
        <row r="533">
          <cell r="A533" t="str">
            <v>5114732000</v>
          </cell>
          <cell r="B533" t="str">
            <v>HOLIDAY PAY</v>
          </cell>
          <cell r="C533">
            <v>4155.8100000000004</v>
          </cell>
          <cell r="D533">
            <v>4155.8100000000004</v>
          </cell>
          <cell r="E533" t="str">
            <v>732000</v>
          </cell>
        </row>
        <row r="534">
          <cell r="A534" t="str">
            <v>5114733000</v>
          </cell>
          <cell r="B534" t="str">
            <v>SICK PAY</v>
          </cell>
          <cell r="C534">
            <v>1946</v>
          </cell>
          <cell r="D534">
            <v>1945.9999999999998</v>
          </cell>
          <cell r="E534" t="str">
            <v>733000</v>
          </cell>
        </row>
        <row r="535">
          <cell r="A535" t="str">
            <v>5114734000</v>
          </cell>
          <cell r="B535" t="str">
            <v>PAYROLL TAXES</v>
          </cell>
          <cell r="C535">
            <v>8174.89</v>
          </cell>
          <cell r="D535">
            <v>8174.89</v>
          </cell>
          <cell r="E535" t="str">
            <v>734000</v>
          </cell>
        </row>
        <row r="536">
          <cell r="A536" t="str">
            <v>5114735000</v>
          </cell>
          <cell r="B536" t="str">
            <v>GROUP INSURANCE</v>
          </cell>
          <cell r="C536">
            <v>4081.06</v>
          </cell>
          <cell r="D536">
            <v>4081.0600000000004</v>
          </cell>
          <cell r="E536" t="str">
            <v>735000</v>
          </cell>
        </row>
        <row r="537">
          <cell r="A537" t="str">
            <v>5114736000</v>
          </cell>
          <cell r="B537" t="str">
            <v>COMPENSATION INSURANCE</v>
          </cell>
          <cell r="C537">
            <v>47.09</v>
          </cell>
          <cell r="D537">
            <v>47.09</v>
          </cell>
          <cell r="E537" t="str">
            <v>736000</v>
          </cell>
        </row>
        <row r="538">
          <cell r="A538" t="str">
            <v>5114739000</v>
          </cell>
          <cell r="B538" t="str">
            <v>OTHER FRINGE BENEFITS</v>
          </cell>
          <cell r="C538">
            <v>454</v>
          </cell>
          <cell r="D538">
            <v>453.99999999999994</v>
          </cell>
          <cell r="E538" t="str">
            <v>739000</v>
          </cell>
        </row>
        <row r="539">
          <cell r="A539" t="str">
            <v>5114741200</v>
          </cell>
          <cell r="B539" t="str">
            <v>LEGAL SERVICES</v>
          </cell>
          <cell r="C539">
            <v>150</v>
          </cell>
          <cell r="D539">
            <v>150</v>
          </cell>
          <cell r="E539" t="str">
            <v>741200</v>
          </cell>
        </row>
        <row r="540">
          <cell r="A540" t="str">
            <v>5114742600</v>
          </cell>
          <cell r="B540" t="str">
            <v>EXPERIMENTAL SUPPLIES</v>
          </cell>
          <cell r="C540">
            <v>8776.36</v>
          </cell>
          <cell r="D540">
            <v>8776.36</v>
          </cell>
          <cell r="E540" t="str">
            <v>742600</v>
          </cell>
        </row>
        <row r="541">
          <cell r="A541" t="str">
            <v>5114743102</v>
          </cell>
          <cell r="B541" t="str">
            <v>TOOLING-INTERNAL</v>
          </cell>
          <cell r="C541">
            <v>13239.52</v>
          </cell>
          <cell r="D541">
            <v>13239.52</v>
          </cell>
          <cell r="E541" t="str">
            <v>743102</v>
          </cell>
        </row>
        <row r="542">
          <cell r="A542" t="str">
            <v>5114743300</v>
          </cell>
          <cell r="B542" t="str">
            <v>SMALL &amp; PERISHABLE TOOLS</v>
          </cell>
          <cell r="C542">
            <v>131.38</v>
          </cell>
          <cell r="D542">
            <v>131.38</v>
          </cell>
          <cell r="E542" t="str">
            <v>743300</v>
          </cell>
        </row>
        <row r="543">
          <cell r="A543" t="str">
            <v>5114751900</v>
          </cell>
          <cell r="B543" t="str">
            <v>FREIGHT - MISC</v>
          </cell>
          <cell r="C543">
            <v>29.25</v>
          </cell>
          <cell r="D543">
            <v>29.25</v>
          </cell>
          <cell r="E543" t="str">
            <v>751900</v>
          </cell>
        </row>
        <row r="544">
          <cell r="A544" t="str">
            <v>5114752900</v>
          </cell>
          <cell r="B544" t="str">
            <v>FRT-OUT MISC</v>
          </cell>
          <cell r="C544">
            <v>27.03</v>
          </cell>
          <cell r="D544">
            <v>27.03</v>
          </cell>
          <cell r="E544" t="str">
            <v>752900</v>
          </cell>
        </row>
        <row r="545">
          <cell r="A545" t="str">
            <v>5114762300</v>
          </cell>
          <cell r="B545" t="str">
            <v>AIRPLANE FARE EXPENSE</v>
          </cell>
          <cell r="C545">
            <v>952</v>
          </cell>
          <cell r="D545">
            <v>952</v>
          </cell>
          <cell r="E545" t="str">
            <v>762300</v>
          </cell>
        </row>
        <row r="546">
          <cell r="A546" t="str">
            <v>5114762400</v>
          </cell>
          <cell r="B546" t="str">
            <v>CAR RENTAL/LEASE EXPENSE</v>
          </cell>
          <cell r="C546">
            <v>65.569999999999993</v>
          </cell>
          <cell r="D546">
            <v>65.569999999999993</v>
          </cell>
          <cell r="E546" t="str">
            <v>762400</v>
          </cell>
        </row>
        <row r="547">
          <cell r="A547" t="str">
            <v>5114762500</v>
          </cell>
          <cell r="B547" t="str">
            <v>LODGING</v>
          </cell>
          <cell r="C547">
            <v>216.82</v>
          </cell>
          <cell r="D547">
            <v>216.82</v>
          </cell>
          <cell r="E547" t="str">
            <v>762500</v>
          </cell>
        </row>
        <row r="548">
          <cell r="A548" t="str">
            <v>5114762600</v>
          </cell>
          <cell r="B548" t="str">
            <v>MEALS</v>
          </cell>
          <cell r="C548">
            <v>155.27000000000001</v>
          </cell>
          <cell r="D548">
            <v>155.27000000000001</v>
          </cell>
          <cell r="E548" t="str">
            <v>762600</v>
          </cell>
        </row>
        <row r="549">
          <cell r="A549" t="str">
            <v>5114762900</v>
          </cell>
          <cell r="B549" t="str">
            <v>OTHER TRAVEL EXPENSE</v>
          </cell>
          <cell r="C549">
            <v>111.42</v>
          </cell>
          <cell r="D549">
            <v>111.42000000000002</v>
          </cell>
          <cell r="E549" t="str">
            <v>762900</v>
          </cell>
        </row>
        <row r="550">
          <cell r="A550" t="str">
            <v>5114786200</v>
          </cell>
          <cell r="B550" t="str">
            <v>AMORTIZATION - LICENSE EXP</v>
          </cell>
          <cell r="C550">
            <v>64333.39</v>
          </cell>
          <cell r="D550">
            <v>64333.39</v>
          </cell>
          <cell r="E550" t="str">
            <v>786200</v>
          </cell>
        </row>
        <row r="551">
          <cell r="A551" t="str">
            <v>5114793104</v>
          </cell>
          <cell r="B551" t="str">
            <v>R&amp;D LABOR IN</v>
          </cell>
          <cell r="C551">
            <v>58888.38</v>
          </cell>
          <cell r="D551">
            <v>58888.37999999999</v>
          </cell>
          <cell r="E551" t="str">
            <v>793104</v>
          </cell>
        </row>
        <row r="552">
          <cell r="A552" t="str">
            <v>5114793105</v>
          </cell>
          <cell r="B552" t="str">
            <v>R&amp;D LABOR OUT</v>
          </cell>
          <cell r="C552">
            <v>-50413.07</v>
          </cell>
          <cell r="D552">
            <v>-50413.07</v>
          </cell>
          <cell r="E552" t="str">
            <v>793105</v>
          </cell>
        </row>
        <row r="553">
          <cell r="A553" t="str">
            <v>5115656100</v>
          </cell>
          <cell r="B553" t="str">
            <v>SCRAP</v>
          </cell>
          <cell r="C553">
            <v>1050.6199999999999</v>
          </cell>
          <cell r="D553">
            <v>1050.6199999999999</v>
          </cell>
          <cell r="E553" t="str">
            <v>656100</v>
          </cell>
        </row>
        <row r="554">
          <cell r="A554" t="str">
            <v>5115712000</v>
          </cell>
          <cell r="B554" t="str">
            <v>PROFESSIONAL</v>
          </cell>
          <cell r="C554">
            <v>74323.94</v>
          </cell>
          <cell r="D554">
            <v>74323.94</v>
          </cell>
          <cell r="E554" t="str">
            <v>712000</v>
          </cell>
        </row>
        <row r="555">
          <cell r="A555" t="str">
            <v>5115731000</v>
          </cell>
          <cell r="B555" t="str">
            <v>VACATION PAY</v>
          </cell>
          <cell r="C555">
            <v>2769.54</v>
          </cell>
          <cell r="D555">
            <v>2769.54</v>
          </cell>
          <cell r="E555" t="str">
            <v>731000</v>
          </cell>
        </row>
        <row r="556">
          <cell r="A556" t="str">
            <v>5115732000</v>
          </cell>
          <cell r="B556" t="str">
            <v>HOLIDAY PAY</v>
          </cell>
          <cell r="C556">
            <v>3382.4</v>
          </cell>
          <cell r="D556">
            <v>3382.3999999999996</v>
          </cell>
          <cell r="E556" t="str">
            <v>732000</v>
          </cell>
        </row>
        <row r="557">
          <cell r="A557" t="str">
            <v>5115733000</v>
          </cell>
          <cell r="B557" t="str">
            <v>SICK PAY</v>
          </cell>
          <cell r="C557">
            <v>1051.19</v>
          </cell>
          <cell r="D557">
            <v>1051.19</v>
          </cell>
          <cell r="E557" t="str">
            <v>733000</v>
          </cell>
        </row>
        <row r="558">
          <cell r="A558" t="str">
            <v>5115734000</v>
          </cell>
          <cell r="B558" t="str">
            <v>PAYROLL TAXES</v>
          </cell>
          <cell r="C558">
            <v>6763.35</v>
          </cell>
          <cell r="D558">
            <v>6763.35</v>
          </cell>
          <cell r="E558" t="str">
            <v>734000</v>
          </cell>
        </row>
        <row r="559">
          <cell r="A559" t="str">
            <v>5115735000</v>
          </cell>
          <cell r="B559" t="str">
            <v>GROUP INSURANCE</v>
          </cell>
          <cell r="C559">
            <v>4225.74</v>
          </cell>
          <cell r="D559">
            <v>4225.74</v>
          </cell>
          <cell r="E559" t="str">
            <v>735000</v>
          </cell>
        </row>
        <row r="560">
          <cell r="A560" t="str">
            <v>5115736000</v>
          </cell>
          <cell r="B560" t="str">
            <v>COMPENSATION INSURANCE</v>
          </cell>
          <cell r="C560">
            <v>47.09</v>
          </cell>
          <cell r="D560">
            <v>47.09</v>
          </cell>
          <cell r="E560" t="str">
            <v>736000</v>
          </cell>
        </row>
        <row r="561">
          <cell r="A561" t="str">
            <v>5115739000</v>
          </cell>
          <cell r="B561" t="str">
            <v>OTHER FRINGE BENEFITS</v>
          </cell>
          <cell r="C561">
            <v>516.79999999999995</v>
          </cell>
          <cell r="D561">
            <v>516.79999999999995</v>
          </cell>
          <cell r="E561" t="str">
            <v>739000</v>
          </cell>
        </row>
        <row r="562">
          <cell r="A562" t="str">
            <v>5115742600</v>
          </cell>
          <cell r="B562" t="str">
            <v>EXPERIMENTAL SUPPLIES</v>
          </cell>
          <cell r="C562">
            <v>17741.560000000001</v>
          </cell>
          <cell r="D562">
            <v>17741.560000000001</v>
          </cell>
          <cell r="E562" t="str">
            <v>742600</v>
          </cell>
        </row>
        <row r="563">
          <cell r="A563" t="str">
            <v>5115743102</v>
          </cell>
          <cell r="B563" t="str">
            <v>TOOLING-INTERNAL</v>
          </cell>
          <cell r="C563">
            <v>4602.6400000000003</v>
          </cell>
          <cell r="D563">
            <v>4602.6400000000003</v>
          </cell>
          <cell r="E563" t="str">
            <v>743102</v>
          </cell>
        </row>
        <row r="564">
          <cell r="A564" t="str">
            <v>5115751900</v>
          </cell>
          <cell r="B564" t="str">
            <v>FREIGHT - MISC</v>
          </cell>
          <cell r="C564">
            <v>36.700000000000003</v>
          </cell>
          <cell r="D564">
            <v>36.700000000000003</v>
          </cell>
          <cell r="E564" t="str">
            <v>751900</v>
          </cell>
        </row>
        <row r="565">
          <cell r="A565" t="str">
            <v>5115752900</v>
          </cell>
          <cell r="B565" t="str">
            <v>FRT-OUT MISC</v>
          </cell>
          <cell r="C565">
            <v>365.57</v>
          </cell>
          <cell r="D565">
            <v>365.57</v>
          </cell>
          <cell r="E565" t="str">
            <v>752900</v>
          </cell>
        </row>
        <row r="566">
          <cell r="A566" t="str">
            <v>5115778400</v>
          </cell>
          <cell r="B566" t="str">
            <v>SALES SAMPLES-EXPENSE</v>
          </cell>
          <cell r="C566">
            <v>12.5</v>
          </cell>
          <cell r="D566">
            <v>12.5</v>
          </cell>
          <cell r="E566" t="str">
            <v>778400</v>
          </cell>
        </row>
        <row r="567">
          <cell r="A567" t="str">
            <v>5115793104</v>
          </cell>
          <cell r="B567" t="str">
            <v>R&amp;D LABOR IN</v>
          </cell>
          <cell r="C567">
            <v>25874.41</v>
          </cell>
          <cell r="D567">
            <v>25874.41</v>
          </cell>
          <cell r="E567" t="str">
            <v>793104</v>
          </cell>
        </row>
        <row r="568">
          <cell r="A568" t="str">
            <v>5115793105</v>
          </cell>
          <cell r="B568" t="str">
            <v>R&amp;D LABOR OUT</v>
          </cell>
          <cell r="C568">
            <v>-41946.11</v>
          </cell>
          <cell r="D568">
            <v>-41946.11</v>
          </cell>
          <cell r="E568" t="str">
            <v>793105</v>
          </cell>
        </row>
        <row r="569">
          <cell r="A569" t="str">
            <v>5116711000</v>
          </cell>
          <cell r="B569" t="str">
            <v>SUPERVISION</v>
          </cell>
          <cell r="C569">
            <v>47165.08</v>
          </cell>
          <cell r="D569">
            <v>47165.08</v>
          </cell>
          <cell r="E569" t="str">
            <v>711000</v>
          </cell>
        </row>
        <row r="570">
          <cell r="A570" t="str">
            <v>5116712000</v>
          </cell>
          <cell r="B570" t="str">
            <v>PROFESSIONAL</v>
          </cell>
          <cell r="C570">
            <v>126776.65</v>
          </cell>
          <cell r="D570">
            <v>126776.65</v>
          </cell>
          <cell r="E570" t="str">
            <v>712000</v>
          </cell>
        </row>
        <row r="571">
          <cell r="A571" t="str">
            <v>5116715000</v>
          </cell>
          <cell r="B571" t="str">
            <v>TECHNICAL</v>
          </cell>
          <cell r="C571">
            <v>9533.5300000000007</v>
          </cell>
          <cell r="D571">
            <v>9533.5300000000007</v>
          </cell>
          <cell r="E571" t="str">
            <v>715000</v>
          </cell>
        </row>
        <row r="572">
          <cell r="A572" t="str">
            <v>5116717000</v>
          </cell>
          <cell r="B572" t="str">
            <v>OVERTIME PREMIUM</v>
          </cell>
          <cell r="C572">
            <v>172.48</v>
          </cell>
          <cell r="D572">
            <v>172.48</v>
          </cell>
          <cell r="E572" t="str">
            <v>717000</v>
          </cell>
        </row>
        <row r="573">
          <cell r="A573" t="str">
            <v>5116731000</v>
          </cell>
          <cell r="B573" t="str">
            <v>VACATION PAY</v>
          </cell>
          <cell r="C573">
            <v>7131.65</v>
          </cell>
          <cell r="D573">
            <v>7131.65</v>
          </cell>
          <cell r="E573" t="str">
            <v>731000</v>
          </cell>
        </row>
        <row r="574">
          <cell r="A574" t="str">
            <v>5116732000</v>
          </cell>
          <cell r="B574" t="str">
            <v>HOLIDAY PAY</v>
          </cell>
          <cell r="C574">
            <v>8406.0400000000009</v>
          </cell>
          <cell r="D574">
            <v>8406.0400000000009</v>
          </cell>
          <cell r="E574" t="str">
            <v>732000</v>
          </cell>
        </row>
        <row r="575">
          <cell r="A575" t="str">
            <v>5116733000</v>
          </cell>
          <cell r="B575" t="str">
            <v>SICK PAY</v>
          </cell>
          <cell r="C575">
            <v>936.66</v>
          </cell>
          <cell r="D575">
            <v>936.66000000000008</v>
          </cell>
          <cell r="E575" t="str">
            <v>733000</v>
          </cell>
        </row>
        <row r="576">
          <cell r="A576" t="str">
            <v>5116734000</v>
          </cell>
          <cell r="B576" t="str">
            <v>PAYROLL TAXES</v>
          </cell>
          <cell r="C576">
            <v>15942.06</v>
          </cell>
          <cell r="D576">
            <v>15942.060000000001</v>
          </cell>
          <cell r="E576" t="str">
            <v>734000</v>
          </cell>
        </row>
        <row r="577">
          <cell r="A577" t="str">
            <v>5116735000</v>
          </cell>
          <cell r="B577" t="str">
            <v>GROUP INSURANCE</v>
          </cell>
          <cell r="C577">
            <v>9842.6200000000008</v>
          </cell>
          <cell r="D577">
            <v>9842.6200000000008</v>
          </cell>
          <cell r="E577" t="str">
            <v>735000</v>
          </cell>
        </row>
        <row r="578">
          <cell r="A578" t="str">
            <v>5116736000</v>
          </cell>
          <cell r="B578" t="str">
            <v>COMPENSATION INSURANCE</v>
          </cell>
          <cell r="C578">
            <v>94.17</v>
          </cell>
          <cell r="D578">
            <v>94.17</v>
          </cell>
          <cell r="E578" t="str">
            <v>736000</v>
          </cell>
        </row>
        <row r="579">
          <cell r="A579" t="str">
            <v>5116739000</v>
          </cell>
          <cell r="B579" t="str">
            <v>OTHER FRINGE BENEFITS</v>
          </cell>
          <cell r="C579">
            <v>165.6</v>
          </cell>
          <cell r="D579">
            <v>165.6</v>
          </cell>
          <cell r="E579" t="str">
            <v>739000</v>
          </cell>
        </row>
        <row r="580">
          <cell r="A580" t="str">
            <v>5116742600</v>
          </cell>
          <cell r="B580" t="str">
            <v>EXPERIMENTAL SUPPLIES</v>
          </cell>
          <cell r="C580">
            <v>454.68</v>
          </cell>
          <cell r="D580">
            <v>454.67999999999995</v>
          </cell>
          <cell r="E580" t="str">
            <v>742600</v>
          </cell>
        </row>
        <row r="581">
          <cell r="A581" t="str">
            <v>5116743102</v>
          </cell>
          <cell r="B581" t="str">
            <v>TOOLING-INTERNAL</v>
          </cell>
          <cell r="C581">
            <v>596.12</v>
          </cell>
          <cell r="D581">
            <v>596.12</v>
          </cell>
          <cell r="E581" t="str">
            <v>743102</v>
          </cell>
        </row>
        <row r="582">
          <cell r="A582" t="str">
            <v>5116762300</v>
          </cell>
          <cell r="B582" t="str">
            <v>AIRPLANE FARE EXPENSE</v>
          </cell>
          <cell r="C582">
            <v>6922.54</v>
          </cell>
          <cell r="D582">
            <v>6922.54</v>
          </cell>
          <cell r="E582" t="str">
            <v>762300</v>
          </cell>
        </row>
        <row r="583">
          <cell r="A583" t="str">
            <v>5116762400</v>
          </cell>
          <cell r="B583" t="str">
            <v>CAR RENTAL/LEASE EXPENSE</v>
          </cell>
          <cell r="C583">
            <v>730.35</v>
          </cell>
          <cell r="D583">
            <v>730.35</v>
          </cell>
          <cell r="E583" t="str">
            <v>762400</v>
          </cell>
        </row>
        <row r="584">
          <cell r="A584" t="str">
            <v>5116762500</v>
          </cell>
          <cell r="B584" t="str">
            <v>LODGING</v>
          </cell>
          <cell r="C584">
            <v>4082.89</v>
          </cell>
          <cell r="D584">
            <v>4082.89</v>
          </cell>
          <cell r="E584" t="str">
            <v>762500</v>
          </cell>
        </row>
        <row r="585">
          <cell r="A585" t="str">
            <v>5116762600</v>
          </cell>
          <cell r="B585" t="str">
            <v>MEALS</v>
          </cell>
          <cell r="C585">
            <v>763.37</v>
          </cell>
          <cell r="D585">
            <v>763.37</v>
          </cell>
          <cell r="E585" t="str">
            <v>762600</v>
          </cell>
        </row>
        <row r="586">
          <cell r="A586" t="str">
            <v>5116762700</v>
          </cell>
          <cell r="B586" t="str">
            <v>ENTERTAINMENT</v>
          </cell>
          <cell r="C586">
            <v>95.91</v>
          </cell>
          <cell r="D586">
            <v>95.91</v>
          </cell>
          <cell r="E586" t="str">
            <v>762700</v>
          </cell>
        </row>
        <row r="587">
          <cell r="A587" t="str">
            <v>5116762900</v>
          </cell>
          <cell r="B587" t="str">
            <v>OTHER TRAVEL EXPENSE</v>
          </cell>
          <cell r="C587">
            <v>1481.24</v>
          </cell>
          <cell r="D587">
            <v>1481.24</v>
          </cell>
          <cell r="E587" t="str">
            <v>762900</v>
          </cell>
        </row>
        <row r="588">
          <cell r="A588" t="str">
            <v>5116764100</v>
          </cell>
          <cell r="B588" t="str">
            <v>EMPLOYEE WELFARE</v>
          </cell>
          <cell r="C588">
            <v>-9.8000000000000007</v>
          </cell>
          <cell r="D588">
            <v>-9.8000000000000007</v>
          </cell>
          <cell r="E588" t="str">
            <v>764100</v>
          </cell>
        </row>
        <row r="589">
          <cell r="A589" t="str">
            <v>5116793104</v>
          </cell>
          <cell r="B589" t="str">
            <v>R&amp;D LABOR IN</v>
          </cell>
          <cell r="C589">
            <v>28934.23</v>
          </cell>
          <cell r="D589">
            <v>28934.23</v>
          </cell>
          <cell r="E589" t="str">
            <v>793104</v>
          </cell>
        </row>
        <row r="590">
          <cell r="A590" t="str">
            <v>5116793105</v>
          </cell>
          <cell r="B590" t="str">
            <v>R&amp;D LABOR OUT</v>
          </cell>
          <cell r="C590">
            <v>-212547.95</v>
          </cell>
          <cell r="D590">
            <v>-212547.95</v>
          </cell>
          <cell r="E590" t="str">
            <v>793105</v>
          </cell>
        </row>
        <row r="591">
          <cell r="A591" t="str">
            <v>5117711000</v>
          </cell>
          <cell r="B591" t="str">
            <v>SUPERVISION</v>
          </cell>
          <cell r="C591">
            <v>44237.32</v>
          </cell>
          <cell r="D591">
            <v>44237.32</v>
          </cell>
          <cell r="E591" t="str">
            <v>711000</v>
          </cell>
        </row>
        <row r="592">
          <cell r="A592" t="str">
            <v>5117712000</v>
          </cell>
          <cell r="B592" t="str">
            <v>PROFESSIONAL</v>
          </cell>
          <cell r="C592">
            <v>71250.429999999993</v>
          </cell>
          <cell r="D592">
            <v>71250.429999999993</v>
          </cell>
          <cell r="E592" t="str">
            <v>712000</v>
          </cell>
        </row>
        <row r="593">
          <cell r="A593" t="str">
            <v>5117715000</v>
          </cell>
          <cell r="B593" t="str">
            <v>TECHNICAL</v>
          </cell>
          <cell r="C593">
            <v>5085.01</v>
          </cell>
          <cell r="D593">
            <v>5085.01</v>
          </cell>
          <cell r="E593" t="str">
            <v>715000</v>
          </cell>
        </row>
        <row r="594">
          <cell r="A594" t="str">
            <v>5117717000</v>
          </cell>
          <cell r="B594" t="str">
            <v>OVERTIME PREMIUM</v>
          </cell>
          <cell r="C594">
            <v>46.12</v>
          </cell>
          <cell r="D594">
            <v>46.12</v>
          </cell>
          <cell r="E594" t="str">
            <v>717000</v>
          </cell>
        </row>
        <row r="595">
          <cell r="A595" t="str">
            <v>5117731000</v>
          </cell>
          <cell r="B595" t="str">
            <v>VACATION PAY</v>
          </cell>
          <cell r="C595">
            <v>3840.99</v>
          </cell>
          <cell r="D595">
            <v>3840.9899999999993</v>
          </cell>
          <cell r="E595" t="str">
            <v>731000</v>
          </cell>
        </row>
        <row r="596">
          <cell r="A596" t="str">
            <v>5117732000</v>
          </cell>
          <cell r="B596" t="str">
            <v>HOLIDAY PAY</v>
          </cell>
          <cell r="C596">
            <v>5609.65</v>
          </cell>
          <cell r="D596">
            <v>5609.65</v>
          </cell>
          <cell r="E596" t="str">
            <v>732000</v>
          </cell>
        </row>
        <row r="597">
          <cell r="A597" t="str">
            <v>5117733000</v>
          </cell>
          <cell r="B597" t="str">
            <v>SICK PAY</v>
          </cell>
          <cell r="C597">
            <v>1598.43</v>
          </cell>
          <cell r="D597">
            <v>1598.43</v>
          </cell>
          <cell r="E597" t="str">
            <v>733000</v>
          </cell>
        </row>
        <row r="598">
          <cell r="A598" t="str">
            <v>5117734000</v>
          </cell>
          <cell r="B598" t="str">
            <v>PAYROLL TAXES</v>
          </cell>
          <cell r="C598">
            <v>10874.16</v>
          </cell>
          <cell r="D598">
            <v>10874.16</v>
          </cell>
          <cell r="E598" t="str">
            <v>734000</v>
          </cell>
        </row>
        <row r="599">
          <cell r="A599" t="str">
            <v>5117735000</v>
          </cell>
          <cell r="B599" t="str">
            <v>GROUP INSURANCE</v>
          </cell>
          <cell r="C599">
            <v>6611.6</v>
          </cell>
          <cell r="D599">
            <v>6611.6</v>
          </cell>
          <cell r="E599" t="str">
            <v>735000</v>
          </cell>
        </row>
        <row r="600">
          <cell r="A600" t="str">
            <v>5117736000</v>
          </cell>
          <cell r="B600" t="str">
            <v>COMPENSATION INSURANCE</v>
          </cell>
          <cell r="C600">
            <v>94.17</v>
          </cell>
          <cell r="D600">
            <v>94.17</v>
          </cell>
          <cell r="E600" t="str">
            <v>736000</v>
          </cell>
        </row>
        <row r="601">
          <cell r="A601" t="str">
            <v>5117737000</v>
          </cell>
          <cell r="B601" t="str">
            <v>EDUCATIONAL REIMBURSEMENT</v>
          </cell>
          <cell r="C601">
            <v>162.44</v>
          </cell>
          <cell r="D601">
            <v>162.44</v>
          </cell>
          <cell r="E601" t="str">
            <v>737000</v>
          </cell>
        </row>
        <row r="602">
          <cell r="A602" t="str">
            <v>5117741100</v>
          </cell>
          <cell r="B602" t="str">
            <v>TEMPORARY MANPOWER</v>
          </cell>
          <cell r="C602">
            <v>333.62</v>
          </cell>
          <cell r="D602">
            <v>333.62</v>
          </cell>
          <cell r="E602" t="str">
            <v>741100</v>
          </cell>
        </row>
        <row r="603">
          <cell r="A603" t="str">
            <v>5117743300</v>
          </cell>
          <cell r="B603" t="str">
            <v>SMALL &amp; PERISHABLE TOOLS</v>
          </cell>
          <cell r="C603">
            <v>84.61</v>
          </cell>
          <cell r="D603">
            <v>84.61</v>
          </cell>
          <cell r="E603" t="str">
            <v>743300</v>
          </cell>
        </row>
        <row r="604">
          <cell r="A604" t="str">
            <v>5117793104</v>
          </cell>
          <cell r="B604" t="str">
            <v>R&amp;D LABOR IN</v>
          </cell>
          <cell r="C604">
            <v>17710.46</v>
          </cell>
          <cell r="D604">
            <v>17710.46</v>
          </cell>
          <cell r="E604" t="str">
            <v>793104</v>
          </cell>
        </row>
        <row r="605">
          <cell r="A605" t="str">
            <v>5117793105</v>
          </cell>
          <cell r="B605" t="str">
            <v>R&amp;D LABOR OUT</v>
          </cell>
          <cell r="C605">
            <v>-168026.17</v>
          </cell>
          <cell r="D605">
            <v>-168026.17</v>
          </cell>
          <cell r="E605" t="str">
            <v>793105</v>
          </cell>
        </row>
        <row r="606">
          <cell r="A606" t="str">
            <v>5118742200</v>
          </cell>
          <cell r="B606" t="str">
            <v>NON-PRODUCTION SUPPLIES</v>
          </cell>
          <cell r="C606">
            <v>229.77</v>
          </cell>
          <cell r="D606">
            <v>229.77</v>
          </cell>
          <cell r="E606" t="str">
            <v>742200</v>
          </cell>
        </row>
        <row r="607">
          <cell r="A607" t="str">
            <v>5118742400</v>
          </cell>
          <cell r="B607" t="str">
            <v>REP &amp; MAINT-MACH, BOURNS LABOR</v>
          </cell>
          <cell r="C607">
            <v>71.150000000000006</v>
          </cell>
          <cell r="D607">
            <v>71.150000000000006</v>
          </cell>
          <cell r="E607" t="str">
            <v>742400</v>
          </cell>
        </row>
        <row r="608">
          <cell r="A608" t="str">
            <v>5118742600</v>
          </cell>
          <cell r="B608" t="str">
            <v>EXPERIMENTAL SUPPLIES</v>
          </cell>
          <cell r="C608">
            <v>69631.990000000005</v>
          </cell>
          <cell r="D608">
            <v>69631.990000000005</v>
          </cell>
          <cell r="E608" t="str">
            <v>742600</v>
          </cell>
        </row>
        <row r="609">
          <cell r="A609" t="str">
            <v>5118743102</v>
          </cell>
          <cell r="B609" t="str">
            <v>TOOLING-INTERNAL</v>
          </cell>
          <cell r="C609">
            <v>1038.52</v>
          </cell>
          <cell r="D609">
            <v>1038.52</v>
          </cell>
          <cell r="E609" t="str">
            <v>743102</v>
          </cell>
        </row>
        <row r="610">
          <cell r="A610" t="str">
            <v>5118751900</v>
          </cell>
          <cell r="B610" t="str">
            <v>FREIGHT - MISC</v>
          </cell>
          <cell r="C610">
            <v>64.33</v>
          </cell>
          <cell r="D610">
            <v>64.33</v>
          </cell>
          <cell r="E610" t="str">
            <v>751900</v>
          </cell>
        </row>
        <row r="611">
          <cell r="A611" t="str">
            <v>5118752900</v>
          </cell>
          <cell r="B611" t="str">
            <v>FRT-OUT MISC</v>
          </cell>
          <cell r="C611">
            <v>73.459999999999994</v>
          </cell>
          <cell r="D611">
            <v>73.459999999999994</v>
          </cell>
          <cell r="E611" t="str">
            <v>752900</v>
          </cell>
        </row>
        <row r="612">
          <cell r="A612" t="str">
            <v>5118793104</v>
          </cell>
          <cell r="B612" t="str">
            <v>R&amp;D LABOR IN</v>
          </cell>
          <cell r="C612">
            <v>9823.25</v>
          </cell>
          <cell r="D612">
            <v>9823.25</v>
          </cell>
          <cell r="E612" t="str">
            <v>793104</v>
          </cell>
        </row>
        <row r="613">
          <cell r="A613" t="str">
            <v>5118793300</v>
          </cell>
          <cell r="B613" t="str">
            <v>KRONOS X-CHGS IN</v>
          </cell>
          <cell r="C613">
            <v>313.87</v>
          </cell>
          <cell r="D613">
            <v>313.87</v>
          </cell>
          <cell r="E613" t="str">
            <v>793300</v>
          </cell>
        </row>
        <row r="614">
          <cell r="A614" t="str">
            <v>5119717000</v>
          </cell>
          <cell r="B614" t="str">
            <v>OVERTIME PREMIUM</v>
          </cell>
          <cell r="C614">
            <v>520.87</v>
          </cell>
          <cell r="D614">
            <v>520.87</v>
          </cell>
          <cell r="E614" t="str">
            <v>717000</v>
          </cell>
        </row>
        <row r="615">
          <cell r="A615" t="str">
            <v>5119720500</v>
          </cell>
          <cell r="B615" t="str">
            <v>DIRECT LABOR</v>
          </cell>
          <cell r="C615">
            <v>9051.83</v>
          </cell>
          <cell r="D615">
            <v>9051.83</v>
          </cell>
          <cell r="E615" t="str">
            <v>720500</v>
          </cell>
        </row>
        <row r="616">
          <cell r="A616" t="str">
            <v>5119732000</v>
          </cell>
          <cell r="B616" t="str">
            <v>HOLIDAY PAY</v>
          </cell>
          <cell r="C616">
            <v>395.2</v>
          </cell>
          <cell r="D616">
            <v>395.2</v>
          </cell>
          <cell r="E616" t="str">
            <v>732000</v>
          </cell>
        </row>
        <row r="617">
          <cell r="A617" t="str">
            <v>5119734000</v>
          </cell>
          <cell r="B617" t="str">
            <v>PAYROLL TAXES</v>
          </cell>
          <cell r="C617">
            <v>972.79</v>
          </cell>
          <cell r="D617">
            <v>972.79</v>
          </cell>
          <cell r="E617" t="str">
            <v>734000</v>
          </cell>
        </row>
        <row r="618">
          <cell r="A618" t="str">
            <v>5119735000</v>
          </cell>
          <cell r="B618" t="str">
            <v>GROUP INSURANCE</v>
          </cell>
          <cell r="C618">
            <v>1487.24</v>
          </cell>
          <cell r="D618">
            <v>1487.24</v>
          </cell>
          <cell r="E618" t="str">
            <v>735000</v>
          </cell>
        </row>
        <row r="619">
          <cell r="A619" t="str">
            <v>5119741200</v>
          </cell>
          <cell r="B619" t="str">
            <v>LEGAL SERVICES</v>
          </cell>
          <cell r="C619">
            <v>1361.22</v>
          </cell>
          <cell r="D619">
            <v>1361.22</v>
          </cell>
          <cell r="E619" t="str">
            <v>741200</v>
          </cell>
        </row>
        <row r="620">
          <cell r="A620" t="str">
            <v>5119741250</v>
          </cell>
          <cell r="B620" t="str">
            <v>CONSULTING SERVICES</v>
          </cell>
          <cell r="C620">
            <v>175214.37</v>
          </cell>
          <cell r="D620">
            <v>175214.37</v>
          </cell>
          <cell r="E620" t="str">
            <v>741250</v>
          </cell>
        </row>
        <row r="621">
          <cell r="A621" t="str">
            <v>5119741810</v>
          </cell>
          <cell r="B621" t="str">
            <v>REPAIR &amp; MAINT - MACH</v>
          </cell>
          <cell r="C621">
            <v>636.75</v>
          </cell>
          <cell r="D621">
            <v>636.75</v>
          </cell>
          <cell r="E621" t="str">
            <v>741810</v>
          </cell>
        </row>
        <row r="622">
          <cell r="A622" t="str">
            <v>5119741900</v>
          </cell>
          <cell r="B622" t="str">
            <v>MISC OUTSIDE SERVICE</v>
          </cell>
          <cell r="C622">
            <v>162.76</v>
          </cell>
          <cell r="D622">
            <v>162.76</v>
          </cell>
          <cell r="E622" t="str">
            <v>741900</v>
          </cell>
        </row>
        <row r="623">
          <cell r="A623" t="str">
            <v>5119742190</v>
          </cell>
          <cell r="B623" t="str">
            <v>PRODUCTION SUPPLIES</v>
          </cell>
          <cell r="C623">
            <v>56456.76</v>
          </cell>
          <cell r="D623">
            <v>56456.760000000009</v>
          </cell>
          <cell r="E623" t="str">
            <v>742190</v>
          </cell>
        </row>
        <row r="624">
          <cell r="A624" t="str">
            <v>5119742200</v>
          </cell>
          <cell r="B624" t="str">
            <v>NON-PRODUCTION SUPPLIES</v>
          </cell>
          <cell r="C624">
            <v>836.38</v>
          </cell>
          <cell r="D624">
            <v>836.37999999999988</v>
          </cell>
          <cell r="E624" t="str">
            <v>742200</v>
          </cell>
        </row>
        <row r="625">
          <cell r="A625" t="str">
            <v>5119742400</v>
          </cell>
          <cell r="B625" t="str">
            <v>REP &amp; MAINT-MACH, BOURNS LABOR</v>
          </cell>
          <cell r="C625">
            <v>2851.18</v>
          </cell>
          <cell r="D625">
            <v>2851.18</v>
          </cell>
          <cell r="E625" t="str">
            <v>742400</v>
          </cell>
        </row>
        <row r="626">
          <cell r="A626" t="str">
            <v>5119742600</v>
          </cell>
          <cell r="B626" t="str">
            <v>EXPERIMENTAL SUPPLIES</v>
          </cell>
          <cell r="C626">
            <v>89857.34</v>
          </cell>
          <cell r="D626">
            <v>89857.34</v>
          </cell>
          <cell r="E626" t="str">
            <v>742600</v>
          </cell>
        </row>
        <row r="627">
          <cell r="A627" t="str">
            <v>5119743100</v>
          </cell>
          <cell r="B627" t="str">
            <v>TOOLS, DIES, FIXTURES, MOLDS</v>
          </cell>
          <cell r="C627">
            <v>870.09</v>
          </cell>
          <cell r="D627">
            <v>870.09000000000015</v>
          </cell>
          <cell r="E627" t="str">
            <v>743100</v>
          </cell>
        </row>
        <row r="628">
          <cell r="A628" t="str">
            <v>5119743102</v>
          </cell>
          <cell r="B628" t="str">
            <v>TOOLING-INTERNAL</v>
          </cell>
          <cell r="C628">
            <v>24508.68</v>
          </cell>
          <cell r="D628">
            <v>24508.68</v>
          </cell>
          <cell r="E628" t="str">
            <v>743102</v>
          </cell>
        </row>
        <row r="629">
          <cell r="A629" t="str">
            <v>5119751900</v>
          </cell>
          <cell r="B629" t="str">
            <v>FREIGHT - MISC</v>
          </cell>
          <cell r="C629">
            <v>770.12</v>
          </cell>
          <cell r="D629">
            <v>770.12</v>
          </cell>
          <cell r="E629" t="str">
            <v>751900</v>
          </cell>
        </row>
        <row r="630">
          <cell r="A630" t="str">
            <v>5119752900</v>
          </cell>
          <cell r="B630" t="str">
            <v>FRT-OUT MISC</v>
          </cell>
          <cell r="C630">
            <v>625.74</v>
          </cell>
          <cell r="D630">
            <v>625.74</v>
          </cell>
          <cell r="E630" t="str">
            <v>752900</v>
          </cell>
        </row>
        <row r="631">
          <cell r="A631" t="str">
            <v>5119755990</v>
          </cell>
          <cell r="B631" t="str">
            <v>DUTY-OTHER</v>
          </cell>
          <cell r="C631">
            <v>69.92</v>
          </cell>
          <cell r="D631">
            <v>69.92</v>
          </cell>
          <cell r="E631" t="str">
            <v>755990</v>
          </cell>
        </row>
        <row r="632">
          <cell r="A632" t="str">
            <v>5119762300</v>
          </cell>
          <cell r="B632" t="str">
            <v>AIRPLANE FARE EXPENSE</v>
          </cell>
          <cell r="C632">
            <v>7999.96</v>
          </cell>
          <cell r="D632">
            <v>7999.9599999999991</v>
          </cell>
          <cell r="E632" t="str">
            <v>762300</v>
          </cell>
        </row>
        <row r="633">
          <cell r="A633" t="str">
            <v>5119762400</v>
          </cell>
          <cell r="B633" t="str">
            <v>CAR RENTAL/LEASE EXPENSE</v>
          </cell>
          <cell r="C633">
            <v>246.01</v>
          </cell>
          <cell r="D633">
            <v>246.01</v>
          </cell>
          <cell r="E633" t="str">
            <v>762400</v>
          </cell>
        </row>
        <row r="634">
          <cell r="A634" t="str">
            <v>5119762500</v>
          </cell>
          <cell r="B634" t="str">
            <v>LODGING</v>
          </cell>
          <cell r="C634">
            <v>2546.54</v>
          </cell>
          <cell r="D634">
            <v>2546.54</v>
          </cell>
          <cell r="E634" t="str">
            <v>762500</v>
          </cell>
        </row>
        <row r="635">
          <cell r="A635" t="str">
            <v>5119762600</v>
          </cell>
          <cell r="B635" t="str">
            <v>MEALS</v>
          </cell>
          <cell r="C635">
            <v>211.14</v>
          </cell>
          <cell r="D635">
            <v>211.14</v>
          </cell>
          <cell r="E635" t="str">
            <v>762600</v>
          </cell>
        </row>
        <row r="636">
          <cell r="A636" t="str">
            <v>5119762900</v>
          </cell>
          <cell r="B636" t="str">
            <v>OTHER TRAVEL EXPENSE</v>
          </cell>
          <cell r="C636">
            <v>482.92</v>
          </cell>
          <cell r="D636">
            <v>482.92</v>
          </cell>
          <cell r="E636" t="str">
            <v>762900</v>
          </cell>
        </row>
        <row r="637">
          <cell r="A637" t="str">
            <v>5119764100</v>
          </cell>
          <cell r="B637" t="str">
            <v>EMPLOYEE WELFARE</v>
          </cell>
          <cell r="C637">
            <v>-4.4000000000000004</v>
          </cell>
          <cell r="D637">
            <v>-4.4000000000000004</v>
          </cell>
          <cell r="E637" t="str">
            <v>764100</v>
          </cell>
        </row>
        <row r="638">
          <cell r="A638" t="str">
            <v>5119776000</v>
          </cell>
          <cell r="B638" t="str">
            <v>SHIPPING SUPPLIES AND EXP</v>
          </cell>
          <cell r="C638">
            <v>1046.75</v>
          </cell>
          <cell r="D638">
            <v>1046.75</v>
          </cell>
          <cell r="E638" t="str">
            <v>776000</v>
          </cell>
        </row>
        <row r="639">
          <cell r="A639" t="str">
            <v>5119778400</v>
          </cell>
          <cell r="B639" t="str">
            <v>SALES SAMPLES-EXPENSE</v>
          </cell>
          <cell r="C639">
            <v>1674.86</v>
          </cell>
          <cell r="D639">
            <v>1674.86</v>
          </cell>
          <cell r="E639" t="str">
            <v>778400</v>
          </cell>
        </row>
        <row r="640">
          <cell r="A640" t="str">
            <v>5119786200</v>
          </cell>
          <cell r="B640" t="str">
            <v>AMORTIZATION - LICENSE EXP</v>
          </cell>
          <cell r="C640">
            <v>50000</v>
          </cell>
          <cell r="D640">
            <v>50000</v>
          </cell>
          <cell r="E640" t="str">
            <v>786200</v>
          </cell>
        </row>
        <row r="641">
          <cell r="A641" t="str">
            <v>5119793102</v>
          </cell>
          <cell r="B641" t="str">
            <v>TEST ENG LABOR IN</v>
          </cell>
          <cell r="C641">
            <v>3990</v>
          </cell>
          <cell r="D641">
            <v>3990</v>
          </cell>
          <cell r="E641" t="str">
            <v>793102</v>
          </cell>
        </row>
        <row r="642">
          <cell r="A642" t="str">
            <v>5119793104</v>
          </cell>
          <cell r="B642" t="str">
            <v>R&amp;D LABOR IN</v>
          </cell>
          <cell r="C642">
            <v>58232.45</v>
          </cell>
          <cell r="D642">
            <v>58232.44999999999</v>
          </cell>
          <cell r="E642" t="str">
            <v>793104</v>
          </cell>
        </row>
        <row r="643">
          <cell r="A643" t="str">
            <v>5119793300</v>
          </cell>
          <cell r="B643" t="str">
            <v>KRONOS X-CHGS IN</v>
          </cell>
          <cell r="C643">
            <v>34732.61</v>
          </cell>
          <cell r="D643">
            <v>34732.61</v>
          </cell>
          <cell r="E643" t="str">
            <v>793300</v>
          </cell>
        </row>
        <row r="644">
          <cell r="A644" t="str">
            <v>5119942200</v>
          </cell>
          <cell r="B644" t="str">
            <v>ROYALTY EXPENSE - OTHER</v>
          </cell>
          <cell r="C644">
            <v>5472.41</v>
          </cell>
          <cell r="D644">
            <v>5472.41</v>
          </cell>
          <cell r="E644" t="str">
            <v>942200</v>
          </cell>
        </row>
        <row r="645">
          <cell r="A645" t="str">
            <v>5180711000</v>
          </cell>
          <cell r="B645" t="str">
            <v>SUPERVISION</v>
          </cell>
          <cell r="C645">
            <v>62360</v>
          </cell>
          <cell r="D645">
            <v>62360</v>
          </cell>
          <cell r="E645" t="str">
            <v>711000</v>
          </cell>
        </row>
        <row r="646">
          <cell r="A646" t="str">
            <v>5180712000</v>
          </cell>
          <cell r="B646" t="str">
            <v>PROFESSIONAL</v>
          </cell>
          <cell r="C646">
            <v>34294</v>
          </cell>
          <cell r="D646">
            <v>34294</v>
          </cell>
          <cell r="E646" t="str">
            <v>712000</v>
          </cell>
        </row>
        <row r="647">
          <cell r="A647" t="str">
            <v>5180731000</v>
          </cell>
          <cell r="B647" t="str">
            <v>VACATION PAY</v>
          </cell>
          <cell r="C647">
            <v>3418.66</v>
          </cell>
          <cell r="D647">
            <v>3418.66</v>
          </cell>
          <cell r="E647" t="str">
            <v>731000</v>
          </cell>
        </row>
        <row r="648">
          <cell r="A648" t="str">
            <v>5180732000</v>
          </cell>
          <cell r="B648" t="str">
            <v>HOLIDAY PAY</v>
          </cell>
          <cell r="C648">
            <v>3977.08</v>
          </cell>
          <cell r="D648">
            <v>3977.0799999999995</v>
          </cell>
          <cell r="E648" t="str">
            <v>732000</v>
          </cell>
        </row>
        <row r="649">
          <cell r="A649" t="str">
            <v>5180734000</v>
          </cell>
          <cell r="B649" t="str">
            <v>PAYROLL TAXES</v>
          </cell>
          <cell r="C649">
            <v>8332.15</v>
          </cell>
          <cell r="D649">
            <v>8332.15</v>
          </cell>
          <cell r="E649" t="str">
            <v>734000</v>
          </cell>
        </row>
        <row r="650">
          <cell r="A650" t="str">
            <v>5180735000</v>
          </cell>
          <cell r="B650" t="str">
            <v>GROUP INSURANCE</v>
          </cell>
          <cell r="C650">
            <v>3187.76</v>
          </cell>
          <cell r="D650">
            <v>3187.76</v>
          </cell>
          <cell r="E650" t="str">
            <v>735000</v>
          </cell>
        </row>
        <row r="651">
          <cell r="A651" t="str">
            <v>5180736000</v>
          </cell>
          <cell r="B651" t="str">
            <v>COMPENSATION INSURANCE</v>
          </cell>
          <cell r="C651">
            <v>23.54</v>
          </cell>
          <cell r="D651">
            <v>23.54</v>
          </cell>
          <cell r="E651" t="str">
            <v>736000</v>
          </cell>
        </row>
        <row r="652">
          <cell r="A652" t="str">
            <v>5180741250</v>
          </cell>
          <cell r="B652" t="str">
            <v>CONSULTING SERVICES</v>
          </cell>
          <cell r="C652">
            <v>116250.01</v>
          </cell>
          <cell r="D652">
            <v>116250.01</v>
          </cell>
          <cell r="E652" t="str">
            <v>741250</v>
          </cell>
        </row>
        <row r="653">
          <cell r="A653" t="str">
            <v>5180741900</v>
          </cell>
          <cell r="B653" t="str">
            <v>MISC OUTSIDE SERVICE</v>
          </cell>
          <cell r="C653">
            <v>118823.43</v>
          </cell>
          <cell r="D653">
            <v>118823.43000000001</v>
          </cell>
          <cell r="E653" t="str">
            <v>741900</v>
          </cell>
        </row>
        <row r="654">
          <cell r="A654" t="str">
            <v>5180742600</v>
          </cell>
          <cell r="B654" t="str">
            <v>EXPERIMENTAL SUPPLIES</v>
          </cell>
          <cell r="C654">
            <v>19146.560000000001</v>
          </cell>
          <cell r="D654">
            <v>19146.560000000001</v>
          </cell>
          <cell r="E654" t="str">
            <v>742600</v>
          </cell>
        </row>
        <row r="655">
          <cell r="A655" t="str">
            <v>5180743300</v>
          </cell>
          <cell r="B655" t="str">
            <v>SMALL &amp; PERISHABLE TOOLS</v>
          </cell>
          <cell r="C655">
            <v>5131.1400000000003</v>
          </cell>
          <cell r="D655">
            <v>5131.1400000000003</v>
          </cell>
          <cell r="E655" t="str">
            <v>743300</v>
          </cell>
        </row>
        <row r="656">
          <cell r="A656" t="str">
            <v>5180752900</v>
          </cell>
          <cell r="B656" t="str">
            <v>FRT-OUT MISC</v>
          </cell>
          <cell r="C656">
            <v>85.05</v>
          </cell>
          <cell r="D656">
            <v>85.05</v>
          </cell>
          <cell r="E656" t="str">
            <v>752900</v>
          </cell>
        </row>
        <row r="657">
          <cell r="A657" t="str">
            <v>5180761310</v>
          </cell>
          <cell r="B657" t="str">
            <v>APPLICANT TRAVEL</v>
          </cell>
          <cell r="C657">
            <v>4177.0200000000004</v>
          </cell>
          <cell r="D657">
            <v>4177.0200000000004</v>
          </cell>
          <cell r="E657" t="str">
            <v>761310</v>
          </cell>
        </row>
        <row r="658">
          <cell r="A658" t="str">
            <v>5180761510</v>
          </cell>
          <cell r="B658" t="str">
            <v>RELOCATION-NEW HIRE EXPENSE</v>
          </cell>
          <cell r="C658">
            <v>7436.52</v>
          </cell>
          <cell r="D658">
            <v>7436.5200000000013</v>
          </cell>
          <cell r="E658" t="str">
            <v>761510</v>
          </cell>
        </row>
        <row r="659">
          <cell r="A659" t="str">
            <v>5180761511</v>
          </cell>
          <cell r="B659" t="str">
            <v>RELOCATION - ACCRUAL</v>
          </cell>
          <cell r="C659">
            <v>23428.48</v>
          </cell>
          <cell r="D659">
            <v>23428.48</v>
          </cell>
          <cell r="E659" t="str">
            <v>761511</v>
          </cell>
        </row>
        <row r="660">
          <cell r="A660" t="str">
            <v>5180762300</v>
          </cell>
          <cell r="B660" t="str">
            <v>AIRPLANE FARE EXPENSE</v>
          </cell>
          <cell r="C660">
            <v>21422.880000000001</v>
          </cell>
          <cell r="D660">
            <v>21422.880000000001</v>
          </cell>
          <cell r="E660" t="str">
            <v>762300</v>
          </cell>
        </row>
        <row r="661">
          <cell r="A661" t="str">
            <v>5180762400</v>
          </cell>
          <cell r="B661" t="str">
            <v>CAR RENTAL/LEASE EXPENSE</v>
          </cell>
          <cell r="C661">
            <v>1875.78</v>
          </cell>
          <cell r="D661">
            <v>1875.78</v>
          </cell>
          <cell r="E661" t="str">
            <v>762400</v>
          </cell>
        </row>
        <row r="662">
          <cell r="A662" t="str">
            <v>5180762500</v>
          </cell>
          <cell r="B662" t="str">
            <v>LODGING</v>
          </cell>
          <cell r="C662">
            <v>6989.23</v>
          </cell>
          <cell r="D662">
            <v>6989.2300000000005</v>
          </cell>
          <cell r="E662" t="str">
            <v>762500</v>
          </cell>
        </row>
        <row r="663">
          <cell r="A663" t="str">
            <v>5180762600</v>
          </cell>
          <cell r="B663" t="str">
            <v>MEALS</v>
          </cell>
          <cell r="C663">
            <v>1798.21</v>
          </cell>
          <cell r="D663">
            <v>1798.21</v>
          </cell>
          <cell r="E663" t="str">
            <v>762600</v>
          </cell>
        </row>
        <row r="664">
          <cell r="A664" t="str">
            <v>5180762700</v>
          </cell>
          <cell r="B664" t="str">
            <v>ENTERTAINMENT</v>
          </cell>
          <cell r="C664">
            <v>1045.4000000000001</v>
          </cell>
          <cell r="D664">
            <v>1045.4000000000001</v>
          </cell>
          <cell r="E664" t="str">
            <v>762700</v>
          </cell>
        </row>
        <row r="665">
          <cell r="A665" t="str">
            <v>5180762900</v>
          </cell>
          <cell r="B665" t="str">
            <v>OTHER TRAVEL EXPENSE</v>
          </cell>
          <cell r="C665">
            <v>11469.49</v>
          </cell>
          <cell r="D665">
            <v>11469.49</v>
          </cell>
          <cell r="E665" t="str">
            <v>762900</v>
          </cell>
        </row>
        <row r="666">
          <cell r="A666" t="str">
            <v>5180777000</v>
          </cell>
          <cell r="B666" t="str">
            <v>SMALL EQUIP, FURNITURE EXP</v>
          </cell>
          <cell r="C666">
            <v>2232.9</v>
          </cell>
          <cell r="D666">
            <v>2232.9</v>
          </cell>
          <cell r="E666" t="str">
            <v>777000</v>
          </cell>
        </row>
        <row r="667">
          <cell r="A667" t="str">
            <v>5180783000</v>
          </cell>
          <cell r="B667" t="str">
            <v>DEPRECIATION EXPENSE</v>
          </cell>
          <cell r="C667">
            <v>346.62</v>
          </cell>
          <cell r="D667">
            <v>346.62</v>
          </cell>
          <cell r="E667" t="str">
            <v>783000</v>
          </cell>
        </row>
        <row r="668">
          <cell r="A668" t="str">
            <v>5180786200</v>
          </cell>
          <cell r="B668" t="str">
            <v>AMORTIZATION - LICENSE EXP</v>
          </cell>
          <cell r="C668">
            <v>12496.95</v>
          </cell>
          <cell r="D668">
            <v>12496.95</v>
          </cell>
          <cell r="E668" t="str">
            <v>786200</v>
          </cell>
        </row>
        <row r="669">
          <cell r="A669" t="str">
            <v>5180825101</v>
          </cell>
          <cell r="B669" t="str">
            <v>ALLOC OUT ME R&amp;D</v>
          </cell>
          <cell r="C669">
            <v>-469748.86</v>
          </cell>
          <cell r="D669">
            <v>-469748.86</v>
          </cell>
          <cell r="E669" t="str">
            <v>825101</v>
          </cell>
        </row>
        <row r="670">
          <cell r="A670" t="str">
            <v>5181711000</v>
          </cell>
          <cell r="B670" t="str">
            <v>SUPERVISION</v>
          </cell>
          <cell r="C670">
            <v>30493.8</v>
          </cell>
          <cell r="D670">
            <v>30493.800000000003</v>
          </cell>
          <cell r="E670" t="str">
            <v>711000</v>
          </cell>
        </row>
        <row r="671">
          <cell r="A671" t="str">
            <v>5181712000</v>
          </cell>
          <cell r="B671" t="str">
            <v>PROFESSIONAL</v>
          </cell>
          <cell r="C671">
            <v>2520</v>
          </cell>
          <cell r="D671">
            <v>2520</v>
          </cell>
          <cell r="E671" t="str">
            <v>712000</v>
          </cell>
        </row>
        <row r="672">
          <cell r="A672" t="str">
            <v>5181732000</v>
          </cell>
          <cell r="B672" t="str">
            <v>HOLIDAY PAY</v>
          </cell>
          <cell r="C672">
            <v>1015.17</v>
          </cell>
          <cell r="D672">
            <v>1015.1700000000001</v>
          </cell>
          <cell r="E672" t="str">
            <v>732000</v>
          </cell>
        </row>
        <row r="673">
          <cell r="A673" t="str">
            <v>5181734000</v>
          </cell>
          <cell r="B673" t="str">
            <v>PAYROLL TAXES</v>
          </cell>
          <cell r="C673">
            <v>3419.91</v>
          </cell>
          <cell r="D673">
            <v>3419.91</v>
          </cell>
          <cell r="E673" t="str">
            <v>734000</v>
          </cell>
        </row>
        <row r="674">
          <cell r="A674" t="str">
            <v>5181735000</v>
          </cell>
          <cell r="B674" t="str">
            <v>GROUP INSURANCE</v>
          </cell>
          <cell r="C674">
            <v>796.47</v>
          </cell>
          <cell r="D674">
            <v>796.47</v>
          </cell>
          <cell r="E674" t="str">
            <v>735000</v>
          </cell>
        </row>
        <row r="675">
          <cell r="A675" t="str">
            <v>5181741900</v>
          </cell>
          <cell r="B675" t="str">
            <v>MISC OUTSIDE SERVICE</v>
          </cell>
          <cell r="C675">
            <v>51788.85</v>
          </cell>
          <cell r="D675">
            <v>51788.85</v>
          </cell>
          <cell r="E675" t="str">
            <v>741900</v>
          </cell>
        </row>
        <row r="676">
          <cell r="A676" t="str">
            <v>5181742190</v>
          </cell>
          <cell r="B676" t="str">
            <v>PRODUCTION SUPPLIES</v>
          </cell>
          <cell r="C676">
            <v>6776.85</v>
          </cell>
          <cell r="D676">
            <v>6776.85</v>
          </cell>
          <cell r="E676" t="str">
            <v>742190</v>
          </cell>
        </row>
        <row r="677">
          <cell r="A677" t="str">
            <v>5181742200</v>
          </cell>
          <cell r="B677" t="str">
            <v>NON-PRODUCTION SUPPLIES</v>
          </cell>
          <cell r="C677">
            <v>409.14</v>
          </cell>
          <cell r="D677">
            <v>409.14</v>
          </cell>
          <cell r="E677" t="str">
            <v>742200</v>
          </cell>
        </row>
        <row r="678">
          <cell r="A678" t="str">
            <v>5181742600</v>
          </cell>
          <cell r="B678" t="str">
            <v>EXPERIMENTAL SUPPLIES</v>
          </cell>
          <cell r="C678">
            <v>5051.62</v>
          </cell>
          <cell r="D678">
            <v>5051.62</v>
          </cell>
          <cell r="E678" t="str">
            <v>742600</v>
          </cell>
        </row>
        <row r="679">
          <cell r="A679" t="str">
            <v>5181752900</v>
          </cell>
          <cell r="B679" t="str">
            <v>FRT-OUT MISC</v>
          </cell>
          <cell r="C679">
            <v>26.5</v>
          </cell>
          <cell r="D679">
            <v>26.5</v>
          </cell>
          <cell r="E679" t="str">
            <v>752900</v>
          </cell>
        </row>
        <row r="680">
          <cell r="A680" t="str">
            <v>5181761510</v>
          </cell>
          <cell r="B680" t="str">
            <v>RELOCATION-NEW HIRE EXPENSE</v>
          </cell>
          <cell r="C680">
            <v>14600.89</v>
          </cell>
          <cell r="D680">
            <v>14600.89</v>
          </cell>
          <cell r="E680" t="str">
            <v>761510</v>
          </cell>
        </row>
        <row r="681">
          <cell r="A681" t="str">
            <v>5181761511</v>
          </cell>
          <cell r="B681" t="str">
            <v>RELOCATION - ACCRUAL</v>
          </cell>
          <cell r="C681">
            <v>1933.11</v>
          </cell>
          <cell r="D681">
            <v>1933.11</v>
          </cell>
          <cell r="E681" t="str">
            <v>761511</v>
          </cell>
        </row>
        <row r="682">
          <cell r="A682" t="str">
            <v>5181765000</v>
          </cell>
          <cell r="B682" t="str">
            <v>TRAINING</v>
          </cell>
          <cell r="C682">
            <v>305</v>
          </cell>
          <cell r="D682">
            <v>305</v>
          </cell>
          <cell r="E682" t="str">
            <v>765000</v>
          </cell>
        </row>
        <row r="683">
          <cell r="A683" t="str">
            <v>5181771000</v>
          </cell>
          <cell r="B683" t="str">
            <v>TELEPHONE AND TELEGRAPH</v>
          </cell>
          <cell r="C683">
            <v>542.88</v>
          </cell>
          <cell r="D683">
            <v>542.88</v>
          </cell>
          <cell r="E683" t="str">
            <v>771000</v>
          </cell>
        </row>
        <row r="684">
          <cell r="A684" t="str">
            <v>5181775000</v>
          </cell>
          <cell r="B684" t="str">
            <v>OFFICE SUPPLIES</v>
          </cell>
          <cell r="C684">
            <v>83.13</v>
          </cell>
          <cell r="D684">
            <v>83.13</v>
          </cell>
          <cell r="E684" t="str">
            <v>775000</v>
          </cell>
        </row>
        <row r="685">
          <cell r="A685" t="str">
            <v>5181783000</v>
          </cell>
          <cell r="B685" t="str">
            <v>DEPRECIATION EXPENSE</v>
          </cell>
          <cell r="C685">
            <v>766.25</v>
          </cell>
          <cell r="D685">
            <v>766.25</v>
          </cell>
          <cell r="E685" t="str">
            <v>783000</v>
          </cell>
        </row>
        <row r="686">
          <cell r="A686" t="str">
            <v>5181793500</v>
          </cell>
          <cell r="B686" t="str">
            <v>CROSS CHARGES - OTHER</v>
          </cell>
          <cell r="C686">
            <v>5311.25</v>
          </cell>
          <cell r="D686">
            <v>5311.25</v>
          </cell>
          <cell r="E686" t="str">
            <v>793500</v>
          </cell>
        </row>
        <row r="687">
          <cell r="A687" t="str">
            <v>5181825101</v>
          </cell>
          <cell r="B687" t="str">
            <v>ALLOC OUT ME R&amp;D</v>
          </cell>
          <cell r="C687">
            <v>-125840.82</v>
          </cell>
          <cell r="D687">
            <v>-125840.82</v>
          </cell>
          <cell r="E687" t="str">
            <v>825101</v>
          </cell>
        </row>
        <row r="688">
          <cell r="A688" t="str">
            <v>5183711000</v>
          </cell>
          <cell r="B688" t="str">
            <v>SUPERVISION</v>
          </cell>
          <cell r="C688">
            <v>3664</v>
          </cell>
          <cell r="D688">
            <v>3664.0000000000005</v>
          </cell>
          <cell r="E688" t="str">
            <v>711000</v>
          </cell>
        </row>
        <row r="689">
          <cell r="A689" t="str">
            <v>5183731000</v>
          </cell>
          <cell r="B689" t="str">
            <v>VACATION PAY</v>
          </cell>
          <cell r="C689">
            <v>348.86</v>
          </cell>
          <cell r="D689">
            <v>348.86</v>
          </cell>
          <cell r="E689" t="str">
            <v>731000</v>
          </cell>
        </row>
        <row r="690">
          <cell r="A690" t="str">
            <v>5183732000</v>
          </cell>
          <cell r="B690" t="str">
            <v>HOLIDAY PAY</v>
          </cell>
          <cell r="C690">
            <v>348.08</v>
          </cell>
          <cell r="D690">
            <v>348.08</v>
          </cell>
          <cell r="E690" t="str">
            <v>732000</v>
          </cell>
        </row>
        <row r="691">
          <cell r="A691" t="str">
            <v>5183734000</v>
          </cell>
          <cell r="B691" t="str">
            <v>PAYROLL TAXES</v>
          </cell>
          <cell r="C691">
            <v>53.14</v>
          </cell>
          <cell r="D691">
            <v>53.14</v>
          </cell>
          <cell r="E691" t="str">
            <v>734000</v>
          </cell>
        </row>
        <row r="692">
          <cell r="A692" t="str">
            <v>5183735000</v>
          </cell>
          <cell r="B692" t="str">
            <v>GROUP INSURANCE</v>
          </cell>
          <cell r="C692">
            <v>147.47999999999999</v>
          </cell>
          <cell r="D692">
            <v>147.47999999999999</v>
          </cell>
          <cell r="E692" t="str">
            <v>735000</v>
          </cell>
        </row>
        <row r="693">
          <cell r="A693" t="str">
            <v>5183764100</v>
          </cell>
          <cell r="B693" t="str">
            <v>EMPLOYEE WELFARE</v>
          </cell>
          <cell r="C693">
            <v>62.57</v>
          </cell>
          <cell r="D693">
            <v>62.57</v>
          </cell>
          <cell r="E693" t="str">
            <v>764100</v>
          </cell>
        </row>
        <row r="694">
          <cell r="A694" t="str">
            <v>5183825101</v>
          </cell>
          <cell r="B694" t="str">
            <v>ALLOC OUT ME R&amp;D</v>
          </cell>
          <cell r="C694">
            <v>-4624.13</v>
          </cell>
          <cell r="D694">
            <v>-4624.13</v>
          </cell>
          <cell r="E694" t="str">
            <v>825101</v>
          </cell>
        </row>
        <row r="695">
          <cell r="A695" t="str">
            <v>5184711000</v>
          </cell>
          <cell r="B695" t="str">
            <v>SUPERVISION</v>
          </cell>
          <cell r="C695">
            <v>48486</v>
          </cell>
          <cell r="D695">
            <v>48486</v>
          </cell>
          <cell r="E695" t="str">
            <v>711000</v>
          </cell>
        </row>
        <row r="696">
          <cell r="A696" t="str">
            <v>5184712000</v>
          </cell>
          <cell r="B696" t="str">
            <v>PROFESSIONAL</v>
          </cell>
          <cell r="C696">
            <v>21656.400000000001</v>
          </cell>
          <cell r="D696">
            <v>21656.400000000001</v>
          </cell>
          <cell r="E696" t="str">
            <v>712000</v>
          </cell>
        </row>
        <row r="697">
          <cell r="A697" t="str">
            <v>5184732000</v>
          </cell>
          <cell r="B697" t="str">
            <v>HOLIDAY PAY</v>
          </cell>
          <cell r="C697">
            <v>1724.63</v>
          </cell>
          <cell r="D697">
            <v>1724.6299999999999</v>
          </cell>
          <cell r="E697" t="str">
            <v>732000</v>
          </cell>
        </row>
        <row r="698">
          <cell r="A698" t="str">
            <v>5184734000</v>
          </cell>
          <cell r="B698" t="str">
            <v>PAYROLL TAXES</v>
          </cell>
          <cell r="C698">
            <v>5468.38</v>
          </cell>
          <cell r="D698">
            <v>5468.38</v>
          </cell>
          <cell r="E698" t="str">
            <v>734000</v>
          </cell>
        </row>
        <row r="699">
          <cell r="A699" t="str">
            <v>5184735000</v>
          </cell>
          <cell r="B699" t="str">
            <v>GROUP INSURANCE</v>
          </cell>
          <cell r="C699">
            <v>1766.11</v>
          </cell>
          <cell r="D699">
            <v>1766.1100000000001</v>
          </cell>
          <cell r="E699" t="str">
            <v>735000</v>
          </cell>
        </row>
        <row r="700">
          <cell r="A700" t="str">
            <v>5184741200</v>
          </cell>
          <cell r="B700" t="str">
            <v>LEGAL SERVICES</v>
          </cell>
          <cell r="C700">
            <v>175.63</v>
          </cell>
          <cell r="D700">
            <v>175.63</v>
          </cell>
          <cell r="E700" t="str">
            <v>741200</v>
          </cell>
        </row>
        <row r="701">
          <cell r="A701" t="str">
            <v>5184741830</v>
          </cell>
          <cell r="B701" t="str">
            <v>REPAIR &amp; MAINT - DP EQUIP</v>
          </cell>
          <cell r="C701">
            <v>1757</v>
          </cell>
          <cell r="D701">
            <v>1757</v>
          </cell>
          <cell r="E701" t="str">
            <v>741830</v>
          </cell>
        </row>
        <row r="702">
          <cell r="A702" t="str">
            <v>5184752900</v>
          </cell>
          <cell r="B702" t="str">
            <v>FRT-OUT MISC</v>
          </cell>
          <cell r="C702">
            <v>231.85</v>
          </cell>
          <cell r="D702">
            <v>231.84999999999997</v>
          </cell>
          <cell r="E702" t="str">
            <v>752900</v>
          </cell>
        </row>
        <row r="703">
          <cell r="A703" t="str">
            <v>5184762300</v>
          </cell>
          <cell r="B703" t="str">
            <v>AIRPLANE FARE EXPENSE</v>
          </cell>
          <cell r="C703">
            <v>10732.27</v>
          </cell>
          <cell r="D703">
            <v>10732.27</v>
          </cell>
          <cell r="E703" t="str">
            <v>762300</v>
          </cell>
        </row>
        <row r="704">
          <cell r="A704" t="str">
            <v>5184762400</v>
          </cell>
          <cell r="B704" t="str">
            <v>CAR RENTAL/LEASE EXPENSE</v>
          </cell>
          <cell r="C704">
            <v>1041.19</v>
          </cell>
          <cell r="D704">
            <v>1041.19</v>
          </cell>
          <cell r="E704" t="str">
            <v>762400</v>
          </cell>
        </row>
        <row r="705">
          <cell r="A705" t="str">
            <v>5184762500</v>
          </cell>
          <cell r="B705" t="str">
            <v>LODGING</v>
          </cell>
          <cell r="C705">
            <v>4024.54</v>
          </cell>
          <cell r="D705">
            <v>4024.54</v>
          </cell>
          <cell r="E705" t="str">
            <v>762500</v>
          </cell>
        </row>
        <row r="706">
          <cell r="A706" t="str">
            <v>5184762600</v>
          </cell>
          <cell r="B706" t="str">
            <v>MEALS</v>
          </cell>
          <cell r="C706">
            <v>492.48</v>
          </cell>
          <cell r="D706">
            <v>492.48000000000008</v>
          </cell>
          <cell r="E706" t="str">
            <v>762600</v>
          </cell>
        </row>
        <row r="707">
          <cell r="A707" t="str">
            <v>5184762700</v>
          </cell>
          <cell r="B707" t="str">
            <v>ENTERTAINMENT</v>
          </cell>
          <cell r="C707">
            <v>201.81</v>
          </cell>
          <cell r="D707">
            <v>201.81</v>
          </cell>
          <cell r="E707" t="str">
            <v>762700</v>
          </cell>
        </row>
        <row r="708">
          <cell r="A708" t="str">
            <v>5184762900</v>
          </cell>
          <cell r="B708" t="str">
            <v>OTHER TRAVEL EXPENSE</v>
          </cell>
          <cell r="C708">
            <v>7775.38</v>
          </cell>
          <cell r="D708">
            <v>7775.3799999999992</v>
          </cell>
          <cell r="E708" t="str">
            <v>762900</v>
          </cell>
        </row>
        <row r="709">
          <cell r="A709" t="str">
            <v>5184764100</v>
          </cell>
          <cell r="B709" t="str">
            <v>EMPLOYEE WELFARE</v>
          </cell>
          <cell r="C709">
            <v>165</v>
          </cell>
          <cell r="D709">
            <v>165</v>
          </cell>
          <cell r="E709" t="str">
            <v>764100</v>
          </cell>
        </row>
        <row r="710">
          <cell r="A710" t="str">
            <v>5184775000</v>
          </cell>
          <cell r="B710" t="str">
            <v>OFFICE SUPPLIES</v>
          </cell>
          <cell r="C710">
            <v>2618.6799999999998</v>
          </cell>
          <cell r="D710">
            <v>2618.6799999999998</v>
          </cell>
          <cell r="E710" t="str">
            <v>775000</v>
          </cell>
        </row>
        <row r="711">
          <cell r="A711" t="str">
            <v>5184825101</v>
          </cell>
          <cell r="B711" t="str">
            <v>ALLOC OUT ME R&amp;D</v>
          </cell>
          <cell r="C711">
            <v>-108317.35</v>
          </cell>
          <cell r="D711">
            <v>-108317.35</v>
          </cell>
          <cell r="E711" t="str">
            <v>825101</v>
          </cell>
        </row>
        <row r="712">
          <cell r="A712" t="str">
            <v>5185741250</v>
          </cell>
          <cell r="B712" t="str">
            <v>CONSULTING SERVICES</v>
          </cell>
          <cell r="C712">
            <v>127487.91</v>
          </cell>
          <cell r="D712">
            <v>127487.91</v>
          </cell>
          <cell r="E712" t="str">
            <v>741250</v>
          </cell>
        </row>
        <row r="713">
          <cell r="A713" t="str">
            <v>5185742600</v>
          </cell>
          <cell r="B713" t="str">
            <v>EXPERIMENTAL SUPPLIES</v>
          </cell>
          <cell r="C713">
            <v>67.31</v>
          </cell>
          <cell r="D713">
            <v>67.31</v>
          </cell>
          <cell r="E713" t="str">
            <v>742600</v>
          </cell>
        </row>
        <row r="714">
          <cell r="A714" t="str">
            <v>5185825101</v>
          </cell>
          <cell r="B714" t="str">
            <v>ALLOC OUT ME R&amp;D</v>
          </cell>
          <cell r="C714">
            <v>-127555.22</v>
          </cell>
          <cell r="D714">
            <v>-127555.22</v>
          </cell>
          <cell r="E714" t="str">
            <v>825101</v>
          </cell>
        </row>
        <row r="715">
          <cell r="A715" t="str">
            <v>5200711000</v>
          </cell>
          <cell r="C715">
            <v>0</v>
          </cell>
          <cell r="D715">
            <v>0</v>
          </cell>
          <cell r="E715" t="str">
            <v>741810</v>
          </cell>
        </row>
        <row r="716">
          <cell r="A716" t="str">
            <v>5200741810</v>
          </cell>
          <cell r="C716">
            <v>1743.8</v>
          </cell>
          <cell r="D716">
            <v>1743.8</v>
          </cell>
          <cell r="E716" t="str">
            <v>741900</v>
          </cell>
        </row>
        <row r="717">
          <cell r="A717" t="str">
            <v>5200741900</v>
          </cell>
          <cell r="C717">
            <v>223</v>
          </cell>
          <cell r="D717">
            <v>223</v>
          </cell>
          <cell r="E717" t="str">
            <v>742190</v>
          </cell>
        </row>
        <row r="718">
          <cell r="A718" t="str">
            <v>5200742190</v>
          </cell>
          <cell r="C718">
            <v>283.2</v>
          </cell>
          <cell r="D718">
            <v>283.2</v>
          </cell>
          <cell r="E718" t="str">
            <v>742200</v>
          </cell>
        </row>
        <row r="719">
          <cell r="A719" t="str">
            <v>5200742200</v>
          </cell>
          <cell r="C719">
            <v>155.41999999999999</v>
          </cell>
          <cell r="D719">
            <v>155.41999999999999</v>
          </cell>
          <cell r="E719" t="str">
            <v>742400</v>
          </cell>
        </row>
        <row r="720">
          <cell r="A720" t="str">
            <v>5200742400</v>
          </cell>
          <cell r="C720">
            <v>2068.2600000000002</v>
          </cell>
          <cell r="D720">
            <v>2068.2600000000002</v>
          </cell>
          <cell r="E720" t="str">
            <v>742600</v>
          </cell>
        </row>
        <row r="721">
          <cell r="A721" t="str">
            <v>5200742600</v>
          </cell>
          <cell r="C721">
            <v>122470.02</v>
          </cell>
          <cell r="D721">
            <v>122470.02000000002</v>
          </cell>
          <cell r="E721" t="str">
            <v>743100</v>
          </cell>
        </row>
        <row r="722">
          <cell r="A722" t="str">
            <v>5200743100</v>
          </cell>
          <cell r="C722">
            <v>4609.74</v>
          </cell>
          <cell r="D722">
            <v>4609.74</v>
          </cell>
          <cell r="E722" t="str">
            <v>743102</v>
          </cell>
        </row>
        <row r="723">
          <cell r="A723" t="str">
            <v>5200743102</v>
          </cell>
          <cell r="C723">
            <v>83780.88</v>
          </cell>
          <cell r="D723">
            <v>83780.88</v>
          </cell>
          <cell r="E723" t="str">
            <v>743200</v>
          </cell>
        </row>
        <row r="724">
          <cell r="A724" t="str">
            <v>5200743200</v>
          </cell>
          <cell r="C724">
            <v>2119.3200000000002</v>
          </cell>
          <cell r="D724">
            <v>2119.3200000000002</v>
          </cell>
          <cell r="E724" t="str">
            <v>743300</v>
          </cell>
        </row>
        <row r="725">
          <cell r="A725" t="str">
            <v>5200743300</v>
          </cell>
          <cell r="C725">
            <v>980.18</v>
          </cell>
          <cell r="D725">
            <v>980.18</v>
          </cell>
          <cell r="E725" t="str">
            <v>751900</v>
          </cell>
        </row>
        <row r="726">
          <cell r="A726" t="str">
            <v>5200751900</v>
          </cell>
          <cell r="C726">
            <v>1714.38</v>
          </cell>
          <cell r="D726">
            <v>1714.38</v>
          </cell>
          <cell r="E726" t="str">
            <v>752900</v>
          </cell>
        </row>
        <row r="727">
          <cell r="A727" t="str">
            <v>5200752900</v>
          </cell>
          <cell r="C727">
            <v>666.43</v>
          </cell>
          <cell r="D727">
            <v>666.43</v>
          </cell>
          <cell r="E727" t="str">
            <v>765000</v>
          </cell>
        </row>
        <row r="728">
          <cell r="A728" t="str">
            <v>5200765000</v>
          </cell>
          <cell r="C728">
            <v>-750</v>
          </cell>
          <cell r="D728">
            <v>-750</v>
          </cell>
          <cell r="E728" t="str">
            <v>775000</v>
          </cell>
        </row>
        <row r="729">
          <cell r="A729" t="str">
            <v>5200775000</v>
          </cell>
          <cell r="C729">
            <v>216.44</v>
          </cell>
          <cell r="D729">
            <v>216.44</v>
          </cell>
          <cell r="E729" t="str">
            <v>793102</v>
          </cell>
        </row>
        <row r="730">
          <cell r="A730" t="str">
            <v>5200793102</v>
          </cell>
          <cell r="C730">
            <v>28504</v>
          </cell>
          <cell r="D730">
            <v>28504</v>
          </cell>
          <cell r="E730" t="str">
            <v>793104</v>
          </cell>
        </row>
        <row r="731">
          <cell r="A731" t="str">
            <v>5200793104</v>
          </cell>
          <cell r="C731">
            <v>272984.58</v>
          </cell>
          <cell r="D731">
            <v>272984.58</v>
          </cell>
          <cell r="E731" t="str">
            <v>793300</v>
          </cell>
        </row>
        <row r="732">
          <cell r="A732" t="str">
            <v>5200793300</v>
          </cell>
          <cell r="C732">
            <v>81744.23</v>
          </cell>
          <cell r="D732">
            <v>81744.23</v>
          </cell>
          <cell r="E732" t="str">
            <v>711000</v>
          </cell>
        </row>
        <row r="733">
          <cell r="A733" t="str">
            <v>6199711000</v>
          </cell>
          <cell r="C733">
            <v>64600.38</v>
          </cell>
          <cell r="D733">
            <v>64600.380000000005</v>
          </cell>
          <cell r="E733" t="str">
            <v>741810</v>
          </cell>
        </row>
        <row r="734">
          <cell r="A734" t="str">
            <v>6199712000</v>
          </cell>
          <cell r="B734" t="str">
            <v>PROFESSIONAL</v>
          </cell>
          <cell r="C734">
            <v>9355.5</v>
          </cell>
          <cell r="D734">
            <v>9355.5</v>
          </cell>
          <cell r="E734" t="str">
            <v>712000</v>
          </cell>
        </row>
        <row r="735">
          <cell r="A735" t="str">
            <v>6199715000</v>
          </cell>
          <cell r="B735" t="str">
            <v>TECHNICAL</v>
          </cell>
          <cell r="C735">
            <v>13409.65</v>
          </cell>
          <cell r="D735">
            <v>13409.650000000001</v>
          </cell>
          <cell r="E735" t="str">
            <v>715000</v>
          </cell>
        </row>
        <row r="736">
          <cell r="A736" t="str">
            <v>6199717000</v>
          </cell>
          <cell r="B736" t="str">
            <v>OVERTIME PREMIUM</v>
          </cell>
          <cell r="C736">
            <v>435.15</v>
          </cell>
          <cell r="D736">
            <v>435.15000000000003</v>
          </cell>
          <cell r="E736" t="str">
            <v>717000</v>
          </cell>
        </row>
        <row r="737">
          <cell r="A737" t="str">
            <v>6199731000</v>
          </cell>
          <cell r="B737" t="str">
            <v>VACATION PAY</v>
          </cell>
          <cell r="C737">
            <v>6834.9</v>
          </cell>
          <cell r="D737">
            <v>6834.9</v>
          </cell>
          <cell r="E737" t="str">
            <v>731000</v>
          </cell>
        </row>
        <row r="738">
          <cell r="A738" t="str">
            <v>6199732000</v>
          </cell>
          <cell r="B738" t="str">
            <v>HOLIDAY PAY</v>
          </cell>
          <cell r="C738">
            <v>4475.45</v>
          </cell>
          <cell r="D738">
            <v>4475.45</v>
          </cell>
          <cell r="E738" t="str">
            <v>732000</v>
          </cell>
        </row>
        <row r="739">
          <cell r="A739" t="str">
            <v>6199733000</v>
          </cell>
          <cell r="B739" t="str">
            <v>SICK PAY</v>
          </cell>
          <cell r="C739">
            <v>298.87</v>
          </cell>
          <cell r="D739">
            <v>298.87</v>
          </cell>
          <cell r="E739" t="str">
            <v>733000</v>
          </cell>
        </row>
        <row r="740">
          <cell r="A740" t="str">
            <v>6199734000</v>
          </cell>
          <cell r="B740" t="str">
            <v>PAYROLL TAXES</v>
          </cell>
          <cell r="C740">
            <v>6135.16</v>
          </cell>
          <cell r="D740">
            <v>6135.16</v>
          </cell>
          <cell r="E740" t="str">
            <v>734000</v>
          </cell>
        </row>
        <row r="741">
          <cell r="A741" t="str">
            <v>6199735000</v>
          </cell>
          <cell r="B741" t="str">
            <v>GROUP INSURANCE</v>
          </cell>
          <cell r="C741">
            <v>3801.4</v>
          </cell>
          <cell r="D741">
            <v>3801.3999999999996</v>
          </cell>
          <cell r="E741" t="str">
            <v>735000</v>
          </cell>
        </row>
        <row r="742">
          <cell r="A742" t="str">
            <v>6199736000</v>
          </cell>
          <cell r="B742" t="str">
            <v>COMPENSATION INSURANCE</v>
          </cell>
          <cell r="C742">
            <v>-65.010000000000005</v>
          </cell>
          <cell r="D742">
            <v>-65.010000000000005</v>
          </cell>
          <cell r="E742" t="str">
            <v>736000</v>
          </cell>
        </row>
        <row r="743">
          <cell r="A743" t="str">
            <v>6199742200</v>
          </cell>
          <cell r="B743" t="str">
            <v>NON-PRODUCTION SUPPLIES</v>
          </cell>
          <cell r="C743">
            <v>628.29</v>
          </cell>
          <cell r="D743">
            <v>628.29</v>
          </cell>
          <cell r="E743" t="str">
            <v>742200</v>
          </cell>
        </row>
        <row r="744">
          <cell r="A744" t="str">
            <v>6199742600</v>
          </cell>
          <cell r="B744" t="str">
            <v>EXPERIMENTAL SUPPLIES</v>
          </cell>
          <cell r="C744">
            <v>1882.92</v>
          </cell>
          <cell r="D744">
            <v>1882.92</v>
          </cell>
          <cell r="E744" t="str">
            <v>742600</v>
          </cell>
        </row>
        <row r="745">
          <cell r="A745" t="str">
            <v>6199752900</v>
          </cell>
          <cell r="B745" t="str">
            <v>FRT-OUT MISC</v>
          </cell>
          <cell r="C745">
            <v>462.05</v>
          </cell>
          <cell r="D745">
            <v>462.05</v>
          </cell>
          <cell r="E745" t="str">
            <v>752900</v>
          </cell>
        </row>
        <row r="746">
          <cell r="A746" t="str">
            <v>6199761510</v>
          </cell>
          <cell r="B746" t="str">
            <v>RELOCATION-NEW HIRE EXPENSE</v>
          </cell>
          <cell r="C746">
            <v>24956.83</v>
          </cell>
          <cell r="D746">
            <v>24956.83</v>
          </cell>
          <cell r="E746" t="str">
            <v>761510</v>
          </cell>
        </row>
        <row r="747">
          <cell r="A747" t="str">
            <v>6199762100</v>
          </cell>
          <cell r="B747" t="str">
            <v>AUTO/TRUCK FUEL</v>
          </cell>
          <cell r="C747">
            <v>249</v>
          </cell>
          <cell r="D747">
            <v>249</v>
          </cell>
          <cell r="E747" t="str">
            <v>762100</v>
          </cell>
        </row>
        <row r="748">
          <cell r="A748" t="str">
            <v>6199762300</v>
          </cell>
          <cell r="B748" t="str">
            <v>AIRPLANE FARE EXPENSE</v>
          </cell>
          <cell r="C748">
            <v>5913</v>
          </cell>
          <cell r="D748">
            <v>5913</v>
          </cell>
          <cell r="E748" t="str">
            <v>762300</v>
          </cell>
        </row>
        <row r="749">
          <cell r="A749" t="str">
            <v>6199762400</v>
          </cell>
          <cell r="B749" t="str">
            <v>CAR RENTAL/LEASE EXPENSE</v>
          </cell>
          <cell r="C749">
            <v>636.79</v>
          </cell>
          <cell r="D749">
            <v>636.79</v>
          </cell>
          <cell r="E749" t="str">
            <v>762400</v>
          </cell>
        </row>
        <row r="750">
          <cell r="A750" t="str">
            <v>6199762500</v>
          </cell>
          <cell r="B750" t="str">
            <v>LODGING</v>
          </cell>
          <cell r="C750">
            <v>1056.52</v>
          </cell>
          <cell r="D750">
            <v>1056.52</v>
          </cell>
          <cell r="E750" t="str">
            <v>762500</v>
          </cell>
        </row>
        <row r="751">
          <cell r="A751" t="str">
            <v>6199762600</v>
          </cell>
          <cell r="B751" t="str">
            <v>MEALS</v>
          </cell>
          <cell r="C751">
            <v>446.85</v>
          </cell>
          <cell r="D751">
            <v>446.85</v>
          </cell>
          <cell r="E751" t="str">
            <v>762600</v>
          </cell>
        </row>
        <row r="752">
          <cell r="A752" t="str">
            <v>6199762900</v>
          </cell>
          <cell r="B752" t="str">
            <v>OTHER TRAVEL EXPENSE</v>
          </cell>
          <cell r="C752">
            <v>1056.6199999999999</v>
          </cell>
          <cell r="D752">
            <v>1056.6199999999999</v>
          </cell>
          <cell r="E752" t="str">
            <v>762900</v>
          </cell>
        </row>
        <row r="753">
          <cell r="A753" t="str">
            <v>6199773000</v>
          </cell>
          <cell r="B753" t="str">
            <v>SUBSCRIPTIONS, DUES, FEES</v>
          </cell>
          <cell r="C753">
            <v>425</v>
          </cell>
          <cell r="D753">
            <v>425</v>
          </cell>
          <cell r="E753" t="str">
            <v>773000</v>
          </cell>
        </row>
        <row r="754">
          <cell r="A754" t="str">
            <v>6199775100</v>
          </cell>
          <cell r="B754" t="str">
            <v>SOFTWARE EXPENSE</v>
          </cell>
          <cell r="C754">
            <v>88.66</v>
          </cell>
          <cell r="D754">
            <v>88.66</v>
          </cell>
          <cell r="E754" t="str">
            <v>775100</v>
          </cell>
        </row>
        <row r="755">
          <cell r="A755" t="str">
            <v>6199783000</v>
          </cell>
          <cell r="B755" t="str">
            <v>DEPRECIATION EXPENSE</v>
          </cell>
          <cell r="C755">
            <v>6970.54</v>
          </cell>
          <cell r="D755">
            <v>6970.5399999999991</v>
          </cell>
          <cell r="E755" t="str">
            <v>783000</v>
          </cell>
        </row>
        <row r="756">
          <cell r="A756" t="str">
            <v>6199793104</v>
          </cell>
          <cell r="B756" t="str">
            <v>R&amp;D LABOR IN</v>
          </cell>
          <cell r="C756">
            <v>18880.240000000002</v>
          </cell>
          <cell r="D756">
            <v>18880.240000000002</v>
          </cell>
          <cell r="E756" t="str">
            <v>793104</v>
          </cell>
        </row>
        <row r="757">
          <cell r="A757" t="str">
            <v>6199793105</v>
          </cell>
          <cell r="B757" t="str">
            <v>R&amp;D LABOR OUT</v>
          </cell>
          <cell r="C757">
            <v>-49756.68</v>
          </cell>
          <cell r="D757">
            <v>-49756.68</v>
          </cell>
          <cell r="E757" t="str">
            <v>793105</v>
          </cell>
        </row>
        <row r="758">
          <cell r="A758" t="str">
            <v>6199793400</v>
          </cell>
          <cell r="B758" t="str">
            <v>KRONOS X-CHGS OUT</v>
          </cell>
          <cell r="C758">
            <v>-600</v>
          </cell>
          <cell r="D758">
            <v>-600</v>
          </cell>
          <cell r="E758" t="str">
            <v>793400</v>
          </cell>
        </row>
        <row r="759">
          <cell r="A759" t="str">
            <v>6199816100</v>
          </cell>
          <cell r="B759" t="str">
            <v>ALLOC-IN-MATL RESEARCH</v>
          </cell>
          <cell r="C759">
            <v>291057</v>
          </cell>
          <cell r="D759">
            <v>291057</v>
          </cell>
          <cell r="E759" t="str">
            <v>816100</v>
          </cell>
        </row>
        <row r="760">
          <cell r="A760" t="str">
            <v>7123711000</v>
          </cell>
          <cell r="B760" t="str">
            <v>SUPERVISION</v>
          </cell>
          <cell r="C760">
            <v>61972.800000000003</v>
          </cell>
          <cell r="D760">
            <v>61972.799999999996</v>
          </cell>
          <cell r="E760" t="str">
            <v>711000</v>
          </cell>
        </row>
        <row r="761">
          <cell r="A761" t="str">
            <v>7123731000</v>
          </cell>
          <cell r="B761" t="str">
            <v>VACATION PAY</v>
          </cell>
          <cell r="C761">
            <v>2839.94</v>
          </cell>
          <cell r="D761">
            <v>2839.94</v>
          </cell>
          <cell r="E761" t="str">
            <v>731000</v>
          </cell>
        </row>
        <row r="762">
          <cell r="A762" t="str">
            <v>7123732000</v>
          </cell>
          <cell r="B762" t="str">
            <v>HOLIDAY PAY</v>
          </cell>
          <cell r="C762">
            <v>3126.31</v>
          </cell>
          <cell r="D762">
            <v>3126.31</v>
          </cell>
          <cell r="E762" t="str">
            <v>732000</v>
          </cell>
        </row>
        <row r="763">
          <cell r="A763" t="str">
            <v>7123734000</v>
          </cell>
          <cell r="B763" t="str">
            <v>PAYROLL TAXES</v>
          </cell>
          <cell r="C763">
            <v>5761.36</v>
          </cell>
          <cell r="D763">
            <v>5761.36</v>
          </cell>
          <cell r="E763" t="str">
            <v>734000</v>
          </cell>
        </row>
        <row r="764">
          <cell r="A764" t="str">
            <v>7123735000</v>
          </cell>
          <cell r="B764" t="str">
            <v>GROUP INSURANCE</v>
          </cell>
          <cell r="C764">
            <v>2540.5300000000002</v>
          </cell>
          <cell r="D764">
            <v>2540.5300000000002</v>
          </cell>
          <cell r="E764" t="str">
            <v>735000</v>
          </cell>
        </row>
        <row r="765">
          <cell r="A765" t="str">
            <v>7123736000</v>
          </cell>
          <cell r="B765" t="str">
            <v>COMPENSATION INSURANCE</v>
          </cell>
          <cell r="C765">
            <v>23.54</v>
          </cell>
          <cell r="D765">
            <v>23.54</v>
          </cell>
          <cell r="E765" t="str">
            <v>736000</v>
          </cell>
        </row>
        <row r="766">
          <cell r="A766" t="str">
            <v>7123741900</v>
          </cell>
          <cell r="B766" t="str">
            <v>MISC OUTSIDE SERVICE</v>
          </cell>
          <cell r="C766">
            <v>800</v>
          </cell>
          <cell r="D766">
            <v>800</v>
          </cell>
          <cell r="E766" t="str">
            <v>741900</v>
          </cell>
        </row>
        <row r="767">
          <cell r="A767" t="str">
            <v>7123742400</v>
          </cell>
          <cell r="B767" t="str">
            <v>REP &amp; MAINT-MACH, BOURNS LABOR</v>
          </cell>
          <cell r="C767">
            <v>105.54</v>
          </cell>
          <cell r="D767">
            <v>105.53999999999999</v>
          </cell>
          <cell r="E767" t="str">
            <v>742400</v>
          </cell>
        </row>
        <row r="768">
          <cell r="A768" t="str">
            <v>7123742600</v>
          </cell>
          <cell r="B768" t="str">
            <v>EXPERIMENTAL SUPPLIES</v>
          </cell>
          <cell r="C768">
            <v>20.38</v>
          </cell>
          <cell r="D768">
            <v>20.38</v>
          </cell>
          <cell r="E768" t="str">
            <v>742600</v>
          </cell>
        </row>
        <row r="769">
          <cell r="A769" t="str">
            <v>7123751900</v>
          </cell>
          <cell r="B769" t="str">
            <v>FREIGHT - MISC</v>
          </cell>
          <cell r="C769">
            <v>312.66000000000003</v>
          </cell>
          <cell r="D769">
            <v>312.66000000000003</v>
          </cell>
          <cell r="E769" t="str">
            <v>751900</v>
          </cell>
        </row>
        <row r="770">
          <cell r="A770" t="str">
            <v>7123752900</v>
          </cell>
          <cell r="B770" t="str">
            <v>FRT-OUT MISC</v>
          </cell>
          <cell r="C770">
            <v>64.11</v>
          </cell>
          <cell r="D770">
            <v>64.11</v>
          </cell>
          <cell r="E770" t="str">
            <v>752900</v>
          </cell>
        </row>
        <row r="771">
          <cell r="A771" t="str">
            <v>7123761100</v>
          </cell>
          <cell r="B771" t="str">
            <v>PERSONNEL ADS</v>
          </cell>
          <cell r="C771">
            <v>96.18</v>
          </cell>
          <cell r="D771">
            <v>96.18</v>
          </cell>
          <cell r="E771" t="str">
            <v>761100</v>
          </cell>
        </row>
        <row r="772">
          <cell r="A772" t="str">
            <v>7123762300</v>
          </cell>
          <cell r="B772" t="str">
            <v>AIRPLANE FARE EXPENSE</v>
          </cell>
          <cell r="C772">
            <v>4454.53</v>
          </cell>
          <cell r="D772">
            <v>4454.53</v>
          </cell>
          <cell r="E772" t="str">
            <v>762300</v>
          </cell>
        </row>
        <row r="773">
          <cell r="A773" t="str">
            <v>7123762400</v>
          </cell>
          <cell r="B773" t="str">
            <v>CAR RENTAL/LEASE EXPENSE</v>
          </cell>
          <cell r="C773">
            <v>336</v>
          </cell>
          <cell r="D773">
            <v>336</v>
          </cell>
          <cell r="E773" t="str">
            <v>762400</v>
          </cell>
        </row>
        <row r="774">
          <cell r="A774" t="str">
            <v>7123762500</v>
          </cell>
          <cell r="B774" t="str">
            <v>LODGING</v>
          </cell>
          <cell r="C774">
            <v>1405</v>
          </cell>
          <cell r="D774">
            <v>1405</v>
          </cell>
          <cell r="E774" t="str">
            <v>762500</v>
          </cell>
        </row>
        <row r="775">
          <cell r="A775" t="str">
            <v>7123762600</v>
          </cell>
          <cell r="B775" t="str">
            <v>MEALS</v>
          </cell>
          <cell r="C775">
            <v>470.49</v>
          </cell>
          <cell r="D775">
            <v>470.49</v>
          </cell>
          <cell r="E775" t="str">
            <v>762600</v>
          </cell>
        </row>
        <row r="776">
          <cell r="A776" t="str">
            <v>7123762700</v>
          </cell>
          <cell r="B776" t="str">
            <v>ENTERTAINMENT</v>
          </cell>
          <cell r="C776">
            <v>263.02</v>
          </cell>
          <cell r="D776">
            <v>263.02</v>
          </cell>
          <cell r="E776" t="str">
            <v>762700</v>
          </cell>
        </row>
        <row r="777">
          <cell r="A777" t="str">
            <v>7123762900</v>
          </cell>
          <cell r="B777" t="str">
            <v>OTHER TRAVEL EXPENSE</v>
          </cell>
          <cell r="C777">
            <v>532.94000000000005</v>
          </cell>
          <cell r="D777">
            <v>532.94000000000005</v>
          </cell>
          <cell r="E777" t="str">
            <v>762900</v>
          </cell>
        </row>
        <row r="778">
          <cell r="A778" t="str">
            <v>7123773000</v>
          </cell>
          <cell r="B778" t="str">
            <v>SUBSCRIPTIONS, DUES, FEES</v>
          </cell>
          <cell r="C778">
            <v>77</v>
          </cell>
          <cell r="D778">
            <v>77</v>
          </cell>
          <cell r="E778" t="str">
            <v>773000</v>
          </cell>
        </row>
        <row r="779">
          <cell r="A779" t="str">
            <v>7123775000</v>
          </cell>
          <cell r="B779" t="str">
            <v>OFFICE SUPPLIES</v>
          </cell>
          <cell r="C779">
            <v>4.76</v>
          </cell>
          <cell r="D779">
            <v>4.76</v>
          </cell>
          <cell r="E779" t="str">
            <v>775000</v>
          </cell>
        </row>
        <row r="780">
          <cell r="A780" t="str">
            <v>7123783000</v>
          </cell>
          <cell r="B780" t="str">
            <v>DEPRECIATION EXPENSE</v>
          </cell>
          <cell r="C780">
            <v>5385.49</v>
          </cell>
          <cell r="D780">
            <v>5385.49</v>
          </cell>
          <cell r="E780" t="str">
            <v>783000</v>
          </cell>
        </row>
        <row r="781">
          <cell r="A781" t="str">
            <v>7123793300</v>
          </cell>
          <cell r="B781" t="str">
            <v>KRONOS X-CHGS IN</v>
          </cell>
          <cell r="C781">
            <v>232.29</v>
          </cell>
          <cell r="D781">
            <v>232.29</v>
          </cell>
          <cell r="E781" t="str">
            <v>793300</v>
          </cell>
        </row>
        <row r="782">
          <cell r="A782" t="str">
            <v>7303711000</v>
          </cell>
          <cell r="B782" t="str">
            <v>SUPERVISION</v>
          </cell>
          <cell r="C782">
            <v>28696.799999999999</v>
          </cell>
          <cell r="D782">
            <v>28696.799999999999</v>
          </cell>
          <cell r="E782" t="str">
            <v>711000</v>
          </cell>
        </row>
        <row r="783">
          <cell r="A783" t="str">
            <v>7303712000</v>
          </cell>
          <cell r="B783" t="str">
            <v>PROFESSIONAL</v>
          </cell>
          <cell r="C783">
            <v>4465.8</v>
          </cell>
          <cell r="D783">
            <v>4465.8</v>
          </cell>
          <cell r="E783" t="str">
            <v>712000</v>
          </cell>
        </row>
        <row r="784">
          <cell r="A784" t="str">
            <v>7303715000</v>
          </cell>
          <cell r="B784" t="str">
            <v>TECHNICAL</v>
          </cell>
          <cell r="C784">
            <v>85356.85</v>
          </cell>
          <cell r="D784">
            <v>85356.85</v>
          </cell>
          <cell r="E784" t="str">
            <v>715000</v>
          </cell>
        </row>
        <row r="785">
          <cell r="A785" t="str">
            <v>7303717000</v>
          </cell>
          <cell r="B785" t="str">
            <v>OVERTIME PREMIUM</v>
          </cell>
          <cell r="C785">
            <v>2479.65</v>
          </cell>
          <cell r="D785">
            <v>2479.65</v>
          </cell>
          <cell r="E785" t="str">
            <v>717000</v>
          </cell>
        </row>
        <row r="786">
          <cell r="A786" t="str">
            <v>7303731000</v>
          </cell>
          <cell r="B786" t="str">
            <v>VACATION PAY</v>
          </cell>
          <cell r="C786">
            <v>6257.16</v>
          </cell>
          <cell r="D786">
            <v>6257.16</v>
          </cell>
          <cell r="E786" t="str">
            <v>731000</v>
          </cell>
        </row>
        <row r="787">
          <cell r="A787" t="str">
            <v>7303732000</v>
          </cell>
          <cell r="B787" t="str">
            <v>HOLIDAY PAY</v>
          </cell>
          <cell r="C787">
            <v>5273.85</v>
          </cell>
          <cell r="D787">
            <v>5273.85</v>
          </cell>
          <cell r="E787" t="str">
            <v>732000</v>
          </cell>
        </row>
        <row r="788">
          <cell r="A788" t="str">
            <v>7303733000</v>
          </cell>
          <cell r="B788" t="str">
            <v>SICK PAY</v>
          </cell>
          <cell r="C788">
            <v>1863.85</v>
          </cell>
          <cell r="D788">
            <v>1863.85</v>
          </cell>
          <cell r="E788" t="str">
            <v>733000</v>
          </cell>
        </row>
        <row r="789">
          <cell r="A789" t="str">
            <v>7303734000</v>
          </cell>
          <cell r="B789" t="str">
            <v>PAYROLL TAXES</v>
          </cell>
          <cell r="C789">
            <v>10620.47</v>
          </cell>
          <cell r="D789">
            <v>10620.47</v>
          </cell>
          <cell r="E789" t="str">
            <v>734000</v>
          </cell>
        </row>
        <row r="790">
          <cell r="A790" t="str">
            <v>7303735000</v>
          </cell>
          <cell r="B790" t="str">
            <v>GROUP INSURANCE</v>
          </cell>
          <cell r="C790">
            <v>11408.76</v>
          </cell>
          <cell r="D790">
            <v>11408.76</v>
          </cell>
          <cell r="E790" t="str">
            <v>735000</v>
          </cell>
        </row>
        <row r="791">
          <cell r="A791" t="str">
            <v>7303736000</v>
          </cell>
          <cell r="B791" t="str">
            <v>COMPENSATION INSURANCE</v>
          </cell>
          <cell r="C791">
            <v>106.22</v>
          </cell>
          <cell r="D791">
            <v>106.22</v>
          </cell>
          <cell r="E791" t="str">
            <v>736000</v>
          </cell>
        </row>
        <row r="792">
          <cell r="A792" t="str">
            <v>7303741810</v>
          </cell>
          <cell r="B792" t="str">
            <v>REPAIR &amp; MAINT - MACH</v>
          </cell>
          <cell r="C792">
            <v>4.18</v>
          </cell>
          <cell r="D792">
            <v>4.18</v>
          </cell>
          <cell r="E792" t="str">
            <v>741810</v>
          </cell>
        </row>
        <row r="793">
          <cell r="A793" t="str">
            <v>7303741820</v>
          </cell>
          <cell r="B793" t="str">
            <v>REP &amp; MAINT-BLDG, VENDOR LABOR</v>
          </cell>
          <cell r="C793">
            <v>5331.17</v>
          </cell>
          <cell r="D793">
            <v>5331.17</v>
          </cell>
          <cell r="E793" t="str">
            <v>741820</v>
          </cell>
        </row>
        <row r="794">
          <cell r="A794" t="str">
            <v>7303741830</v>
          </cell>
          <cell r="B794" t="str">
            <v>REPAIR &amp; MAINT - DP EQUIP</v>
          </cell>
          <cell r="C794">
            <v>629.88</v>
          </cell>
          <cell r="D794">
            <v>629.88</v>
          </cell>
          <cell r="E794" t="str">
            <v>741830</v>
          </cell>
        </row>
        <row r="795">
          <cell r="A795" t="str">
            <v>7303741860</v>
          </cell>
          <cell r="B795" t="str">
            <v>CALIBRATION EXPENSE</v>
          </cell>
          <cell r="C795">
            <v>39210.639999999999</v>
          </cell>
          <cell r="D795">
            <v>39210.639999999999</v>
          </cell>
          <cell r="E795" t="str">
            <v>741860</v>
          </cell>
        </row>
        <row r="796">
          <cell r="A796" t="str">
            <v>7303741900</v>
          </cell>
          <cell r="B796" t="str">
            <v>MISC OUTSIDE SERVICE</v>
          </cell>
          <cell r="C796">
            <v>18046.349999999999</v>
          </cell>
          <cell r="D796">
            <v>18046.349999999999</v>
          </cell>
          <cell r="E796" t="str">
            <v>741900</v>
          </cell>
        </row>
        <row r="797">
          <cell r="A797" t="str">
            <v>7303742200</v>
          </cell>
          <cell r="B797" t="str">
            <v>NON-PRODUCTION SUPPLIES</v>
          </cell>
          <cell r="C797">
            <v>2378.98</v>
          </cell>
          <cell r="D797">
            <v>2378.98</v>
          </cell>
          <cell r="E797" t="str">
            <v>742200</v>
          </cell>
        </row>
        <row r="798">
          <cell r="A798" t="str">
            <v>7303742400</v>
          </cell>
          <cell r="B798" t="str">
            <v>REP &amp; MAINT-MACH, BOURNS LABOR</v>
          </cell>
          <cell r="C798">
            <v>2760.58</v>
          </cell>
          <cell r="D798">
            <v>2760.58</v>
          </cell>
          <cell r="E798" t="str">
            <v>742400</v>
          </cell>
        </row>
        <row r="799">
          <cell r="A799" t="str">
            <v>7303742600</v>
          </cell>
          <cell r="B799" t="str">
            <v>EXPERIMENTAL SUPPLIES</v>
          </cell>
          <cell r="C799">
            <v>1486.26</v>
          </cell>
          <cell r="D799">
            <v>1486.26</v>
          </cell>
          <cell r="E799" t="str">
            <v>742600</v>
          </cell>
        </row>
        <row r="800">
          <cell r="A800" t="str">
            <v>7303743100</v>
          </cell>
          <cell r="B800" t="str">
            <v>TOOLS, DIES, FIXTURES, MOLDS</v>
          </cell>
          <cell r="C800">
            <v>660.05</v>
          </cell>
          <cell r="D800">
            <v>660.05</v>
          </cell>
          <cell r="E800" t="str">
            <v>743100</v>
          </cell>
        </row>
        <row r="801">
          <cell r="A801" t="str">
            <v>7303743102</v>
          </cell>
          <cell r="B801" t="str">
            <v>TOOLING-INTERNAL</v>
          </cell>
          <cell r="C801">
            <v>2850.57</v>
          </cell>
          <cell r="D801">
            <v>2850.57</v>
          </cell>
          <cell r="E801" t="str">
            <v>743102</v>
          </cell>
        </row>
        <row r="802">
          <cell r="A802" t="str">
            <v>7303743300</v>
          </cell>
          <cell r="B802" t="str">
            <v>SMALL &amp; PERISHABLE TOOLS</v>
          </cell>
          <cell r="C802">
            <v>2922.37</v>
          </cell>
          <cell r="D802">
            <v>2922.37</v>
          </cell>
          <cell r="E802" t="str">
            <v>743300</v>
          </cell>
        </row>
        <row r="803">
          <cell r="A803" t="str">
            <v>7303751900</v>
          </cell>
          <cell r="B803" t="str">
            <v>FREIGHT - MISC</v>
          </cell>
          <cell r="C803">
            <v>565.24</v>
          </cell>
          <cell r="D803">
            <v>565.24</v>
          </cell>
          <cell r="E803" t="str">
            <v>751900</v>
          </cell>
        </row>
        <row r="804">
          <cell r="A804" t="str">
            <v>7303752900</v>
          </cell>
          <cell r="B804" t="str">
            <v>FRT-OUT MISC</v>
          </cell>
          <cell r="C804">
            <v>1667.33</v>
          </cell>
          <cell r="D804">
            <v>1667.33</v>
          </cell>
          <cell r="E804" t="str">
            <v>752900</v>
          </cell>
        </row>
        <row r="805">
          <cell r="A805" t="str">
            <v>7303761510</v>
          </cell>
          <cell r="B805" t="str">
            <v>RELOCATION-NEW HIRE EXPENSE</v>
          </cell>
          <cell r="C805">
            <v>4624.3900000000003</v>
          </cell>
          <cell r="D805">
            <v>4624.3900000000003</v>
          </cell>
          <cell r="E805" t="str">
            <v>761510</v>
          </cell>
        </row>
        <row r="806">
          <cell r="A806" t="str">
            <v>7303761511</v>
          </cell>
          <cell r="B806" t="str">
            <v>RELOCATION - ACCRUAL</v>
          </cell>
          <cell r="C806">
            <v>-8605.9500000000007</v>
          </cell>
          <cell r="D806">
            <v>-8605.9500000000007</v>
          </cell>
          <cell r="E806" t="str">
            <v>761511</v>
          </cell>
        </row>
        <row r="807">
          <cell r="A807" t="str">
            <v>7303762300</v>
          </cell>
          <cell r="B807" t="str">
            <v>AIRPLANE FARE EXPENSE</v>
          </cell>
          <cell r="C807">
            <v>247</v>
          </cell>
          <cell r="D807">
            <v>247</v>
          </cell>
          <cell r="E807" t="str">
            <v>762300</v>
          </cell>
        </row>
        <row r="808">
          <cell r="A808" t="str">
            <v>7303762400</v>
          </cell>
          <cell r="B808" t="str">
            <v>CAR RENTAL/LEASE EXPENSE</v>
          </cell>
          <cell r="C808">
            <v>265.7</v>
          </cell>
          <cell r="D808">
            <v>265.7</v>
          </cell>
          <cell r="E808" t="str">
            <v>762400</v>
          </cell>
        </row>
        <row r="809">
          <cell r="A809" t="str">
            <v>7303762500</v>
          </cell>
          <cell r="B809" t="str">
            <v>LODGING</v>
          </cell>
          <cell r="C809">
            <v>72.150000000000006</v>
          </cell>
          <cell r="D809">
            <v>72.150000000000006</v>
          </cell>
          <cell r="E809" t="str">
            <v>762500</v>
          </cell>
        </row>
        <row r="810">
          <cell r="A810" t="str">
            <v>7303762600</v>
          </cell>
          <cell r="B810" t="str">
            <v>MEALS</v>
          </cell>
          <cell r="C810">
            <v>26.55</v>
          </cell>
          <cell r="D810">
            <v>26.549999999999997</v>
          </cell>
          <cell r="E810" t="str">
            <v>762600</v>
          </cell>
        </row>
        <row r="811">
          <cell r="A811" t="str">
            <v>7303762900</v>
          </cell>
          <cell r="B811" t="str">
            <v>OTHER TRAVEL EXPENSE</v>
          </cell>
          <cell r="C811">
            <v>205.99</v>
          </cell>
          <cell r="D811">
            <v>205.99</v>
          </cell>
          <cell r="E811" t="str">
            <v>762900</v>
          </cell>
        </row>
        <row r="812">
          <cell r="A812" t="str">
            <v>7303765000</v>
          </cell>
          <cell r="B812" t="str">
            <v>TRAINING</v>
          </cell>
          <cell r="C812">
            <v>264.25</v>
          </cell>
          <cell r="D812">
            <v>264.25</v>
          </cell>
          <cell r="E812" t="str">
            <v>765000</v>
          </cell>
        </row>
        <row r="813">
          <cell r="A813" t="str">
            <v>7303774000</v>
          </cell>
          <cell r="B813" t="str">
            <v>REPRODUCTION SUPPLIES</v>
          </cell>
          <cell r="C813">
            <v>234.03</v>
          </cell>
          <cell r="D813">
            <v>234.03</v>
          </cell>
          <cell r="E813" t="str">
            <v>774000</v>
          </cell>
        </row>
        <row r="814">
          <cell r="A814" t="str">
            <v>7303775000</v>
          </cell>
          <cell r="B814" t="str">
            <v>OFFICE SUPPLIES</v>
          </cell>
          <cell r="C814">
            <v>245.73</v>
          </cell>
          <cell r="D814">
            <v>245.73</v>
          </cell>
          <cell r="E814" t="str">
            <v>775000</v>
          </cell>
        </row>
        <row r="815">
          <cell r="A815" t="str">
            <v>7303775100</v>
          </cell>
          <cell r="B815" t="str">
            <v>SOFTWARE EXPENSE</v>
          </cell>
          <cell r="C815">
            <v>534.32000000000005</v>
          </cell>
          <cell r="D815">
            <v>534.32000000000005</v>
          </cell>
          <cell r="E815" t="str">
            <v>775100</v>
          </cell>
        </row>
        <row r="816">
          <cell r="A816" t="str">
            <v>7303777000</v>
          </cell>
          <cell r="B816" t="str">
            <v>SMALL EQUIP, FURNITURE EXP</v>
          </cell>
          <cell r="C816">
            <v>695.76</v>
          </cell>
          <cell r="D816">
            <v>695.76</v>
          </cell>
          <cell r="E816" t="str">
            <v>777000</v>
          </cell>
        </row>
        <row r="817">
          <cell r="A817" t="str">
            <v>7303783000</v>
          </cell>
          <cell r="B817" t="str">
            <v>DEPRECIATION EXPENSE</v>
          </cell>
          <cell r="C817">
            <v>14927.13</v>
          </cell>
          <cell r="D817">
            <v>14927.130000000001</v>
          </cell>
          <cell r="E817" t="str">
            <v>783000</v>
          </cell>
        </row>
        <row r="818">
          <cell r="A818" t="str">
            <v>7303793102</v>
          </cell>
          <cell r="B818" t="str">
            <v>TEST ENG LABOR IN</v>
          </cell>
          <cell r="C818">
            <v>70</v>
          </cell>
          <cell r="D818">
            <v>70</v>
          </cell>
          <cell r="E818" t="str">
            <v>793102</v>
          </cell>
        </row>
        <row r="819">
          <cell r="A819" t="str">
            <v>7303793300</v>
          </cell>
          <cell r="B819" t="str">
            <v>KRONOS X-CHGS IN</v>
          </cell>
          <cell r="C819">
            <v>3289.14</v>
          </cell>
          <cell r="D819">
            <v>3289.14</v>
          </cell>
          <cell r="E819" t="str">
            <v>793300</v>
          </cell>
        </row>
        <row r="820">
          <cell r="A820" t="str">
            <v>7303799900</v>
          </cell>
          <cell r="B820" t="str">
            <v>MISC EXPENSE</v>
          </cell>
          <cell r="C820">
            <v>33.76</v>
          </cell>
          <cell r="D820">
            <v>33.76</v>
          </cell>
          <cell r="E820" t="str">
            <v>799900</v>
          </cell>
        </row>
        <row r="821">
          <cell r="A821" t="str">
            <v>8412751425</v>
          </cell>
          <cell r="B821" t="str">
            <v>FREIGHT -BEL TO OTHERS</v>
          </cell>
          <cell r="C821">
            <v>3062.14</v>
          </cell>
          <cell r="D821">
            <v>3062.14</v>
          </cell>
          <cell r="E821" t="str">
            <v>751425</v>
          </cell>
        </row>
        <row r="822">
          <cell r="A822" t="str">
            <v>8412755990</v>
          </cell>
          <cell r="B822" t="str">
            <v>DUTY-OTHER</v>
          </cell>
          <cell r="C822">
            <v>1249.04</v>
          </cell>
          <cell r="D822">
            <v>1249.04</v>
          </cell>
          <cell r="E822" t="str">
            <v>755990</v>
          </cell>
        </row>
        <row r="823">
          <cell r="A823" t="str">
            <v>8583781000</v>
          </cell>
          <cell r="B823" t="str">
            <v>PROPERTY TAXES</v>
          </cell>
          <cell r="C823">
            <v>14198.24</v>
          </cell>
          <cell r="D823">
            <v>14198.24</v>
          </cell>
          <cell r="E823" t="str">
            <v>781000</v>
          </cell>
        </row>
        <row r="824">
          <cell r="A824" t="str">
            <v>8583783000</v>
          </cell>
          <cell r="B824" t="str">
            <v>DEPRECIATION EXPENSE</v>
          </cell>
          <cell r="C824">
            <v>45414.42</v>
          </cell>
          <cell r="D824">
            <v>45414.42</v>
          </cell>
          <cell r="E824" t="str">
            <v>783000</v>
          </cell>
        </row>
        <row r="825">
          <cell r="A825" t="str">
            <v>8583789000</v>
          </cell>
          <cell r="B825" t="str">
            <v>UTILITIES</v>
          </cell>
          <cell r="C825">
            <v>14.5</v>
          </cell>
          <cell r="D825">
            <v>14.5</v>
          </cell>
          <cell r="E825" t="str">
            <v>789000</v>
          </cell>
        </row>
        <row r="826">
          <cell r="A826" t="str">
            <v>8583828300</v>
          </cell>
          <cell r="B826" t="str">
            <v>ALLOC-OUT-FACILITIES</v>
          </cell>
          <cell r="C826">
            <v>-199500</v>
          </cell>
          <cell r="D826">
            <v>-199500</v>
          </cell>
          <cell r="E826" t="str">
            <v>828300</v>
          </cell>
        </row>
        <row r="827">
          <cell r="A827" t="str">
            <v>8953712000</v>
          </cell>
          <cell r="B827" t="str">
            <v>PROFESSIONAL</v>
          </cell>
          <cell r="C827">
            <v>11122</v>
          </cell>
          <cell r="D827">
            <v>11122</v>
          </cell>
          <cell r="E827" t="str">
            <v>712000</v>
          </cell>
        </row>
        <row r="828">
          <cell r="A828" t="str">
            <v>8953720050</v>
          </cell>
          <cell r="B828" t="str">
            <v>LEAD PERSONS</v>
          </cell>
          <cell r="C828">
            <v>102960.32000000001</v>
          </cell>
          <cell r="D828">
            <v>102960.32000000001</v>
          </cell>
          <cell r="E828" t="str">
            <v>720050</v>
          </cell>
        </row>
        <row r="829">
          <cell r="A829" t="str">
            <v>8953720080</v>
          </cell>
          <cell r="B829" t="str">
            <v>PRODUCTION O/T PREMIUM</v>
          </cell>
          <cell r="C829">
            <v>29532.29</v>
          </cell>
          <cell r="D829">
            <v>29532.290000000005</v>
          </cell>
          <cell r="E829" t="str">
            <v>720080</v>
          </cell>
        </row>
        <row r="830">
          <cell r="A830" t="str">
            <v>8953720130</v>
          </cell>
          <cell r="B830" t="str">
            <v>LABOR/TOOLS,DIES,MOLDS,FIXTURE</v>
          </cell>
          <cell r="C830">
            <v>371172.02</v>
          </cell>
          <cell r="D830">
            <v>371172.02</v>
          </cell>
          <cell r="E830" t="str">
            <v>720130</v>
          </cell>
        </row>
        <row r="831">
          <cell r="A831" t="str">
            <v>8953731000</v>
          </cell>
          <cell r="B831" t="str">
            <v>VACATION PAY</v>
          </cell>
          <cell r="C831">
            <v>27478.47</v>
          </cell>
          <cell r="D831">
            <v>27478.47</v>
          </cell>
          <cell r="E831" t="str">
            <v>731000</v>
          </cell>
        </row>
        <row r="832">
          <cell r="A832" t="str">
            <v>8953732000</v>
          </cell>
          <cell r="B832" t="str">
            <v>HOLIDAY PAY</v>
          </cell>
          <cell r="C832">
            <v>20775.11</v>
          </cell>
          <cell r="D832">
            <v>20775.11</v>
          </cell>
          <cell r="E832" t="str">
            <v>732000</v>
          </cell>
        </row>
        <row r="833">
          <cell r="A833" t="str">
            <v>8953733000</v>
          </cell>
          <cell r="B833" t="str">
            <v>SICK PAY</v>
          </cell>
          <cell r="C833">
            <v>10485.290000000001</v>
          </cell>
          <cell r="D833">
            <v>10485.290000000001</v>
          </cell>
          <cell r="E833" t="str">
            <v>733000</v>
          </cell>
        </row>
        <row r="834">
          <cell r="A834" t="str">
            <v>8953734000</v>
          </cell>
          <cell r="B834" t="str">
            <v>PAYROLL TAXES</v>
          </cell>
          <cell r="C834">
            <v>44888.29</v>
          </cell>
          <cell r="D834">
            <v>44888.29</v>
          </cell>
          <cell r="E834" t="str">
            <v>734000</v>
          </cell>
        </row>
        <row r="835">
          <cell r="A835" t="str">
            <v>8953735000</v>
          </cell>
          <cell r="B835" t="str">
            <v>GROUP INSURANCE</v>
          </cell>
          <cell r="C835">
            <v>27414.31</v>
          </cell>
          <cell r="D835">
            <v>27414.31</v>
          </cell>
          <cell r="E835" t="str">
            <v>735000</v>
          </cell>
        </row>
        <row r="836">
          <cell r="A836" t="str">
            <v>8953736000</v>
          </cell>
          <cell r="B836" t="str">
            <v>COMPENSATION INSURANCE</v>
          </cell>
          <cell r="C836">
            <v>282.51</v>
          </cell>
          <cell r="D836">
            <v>282.51</v>
          </cell>
          <cell r="E836" t="str">
            <v>736000</v>
          </cell>
        </row>
        <row r="837">
          <cell r="A837" t="str">
            <v>8953739000</v>
          </cell>
          <cell r="B837" t="str">
            <v>OTHER FRINGE BENEFITS</v>
          </cell>
          <cell r="C837">
            <v>1036.74</v>
          </cell>
          <cell r="D837">
            <v>1036.74</v>
          </cell>
          <cell r="E837" t="str">
            <v>739000</v>
          </cell>
        </row>
        <row r="838">
          <cell r="A838" t="str">
            <v>8953741300</v>
          </cell>
          <cell r="B838" t="str">
            <v>ACCOUNTING SERVICES</v>
          </cell>
          <cell r="C838">
            <v>111.3</v>
          </cell>
          <cell r="D838">
            <v>111.3</v>
          </cell>
          <cell r="E838" t="str">
            <v>741300</v>
          </cell>
        </row>
        <row r="839">
          <cell r="A839" t="str">
            <v>8953741810</v>
          </cell>
          <cell r="B839" t="str">
            <v>REPAIR &amp; MAINT - MACH</v>
          </cell>
          <cell r="C839">
            <v>6491.27</v>
          </cell>
          <cell r="D839">
            <v>6491.27</v>
          </cell>
          <cell r="E839" t="str">
            <v>741810</v>
          </cell>
        </row>
        <row r="840">
          <cell r="A840" t="str">
            <v>8953741830</v>
          </cell>
          <cell r="B840" t="str">
            <v>REPAIR &amp; MAINT - DP EQUIP</v>
          </cell>
          <cell r="C840">
            <v>3446.35</v>
          </cell>
          <cell r="D840">
            <v>3446.3499999999995</v>
          </cell>
          <cell r="E840" t="str">
            <v>741830</v>
          </cell>
        </row>
        <row r="841">
          <cell r="A841" t="str">
            <v>8953741860</v>
          </cell>
          <cell r="B841" t="str">
            <v>CALIBRATION EXPENSE</v>
          </cell>
          <cell r="C841">
            <v>267.02999999999997</v>
          </cell>
          <cell r="D841">
            <v>267.02999999999997</v>
          </cell>
          <cell r="E841" t="str">
            <v>741860</v>
          </cell>
        </row>
        <row r="842">
          <cell r="A842" t="str">
            <v>8953741900</v>
          </cell>
          <cell r="B842" t="str">
            <v>MISC OUTSIDE SERVICE</v>
          </cell>
          <cell r="C842">
            <v>671.3</v>
          </cell>
          <cell r="D842">
            <v>671.3</v>
          </cell>
          <cell r="E842" t="str">
            <v>741900</v>
          </cell>
        </row>
        <row r="843">
          <cell r="A843" t="str">
            <v>8953742200</v>
          </cell>
          <cell r="B843" t="str">
            <v>NON-PRODUCTION SUPPLIES</v>
          </cell>
          <cell r="C843">
            <v>9156.07</v>
          </cell>
          <cell r="D843">
            <v>9156.07</v>
          </cell>
          <cell r="E843" t="str">
            <v>742200</v>
          </cell>
        </row>
        <row r="844">
          <cell r="A844" t="str">
            <v>8953743100</v>
          </cell>
          <cell r="B844" t="str">
            <v>TOOLS, DIES, FIXTURES, MOLDS</v>
          </cell>
          <cell r="C844">
            <v>2685.17</v>
          </cell>
          <cell r="D844">
            <v>2685.17</v>
          </cell>
          <cell r="E844" t="str">
            <v>743100</v>
          </cell>
        </row>
        <row r="845">
          <cell r="A845" t="str">
            <v>8953743102</v>
          </cell>
          <cell r="B845" t="str">
            <v>TOOLING-INTERNAL</v>
          </cell>
          <cell r="C845">
            <v>151085.32999999999</v>
          </cell>
          <cell r="D845">
            <v>151085.32999999999</v>
          </cell>
          <cell r="E845" t="str">
            <v>743102</v>
          </cell>
        </row>
        <row r="846">
          <cell r="A846" t="str">
            <v>8953743104</v>
          </cell>
          <cell r="B846" t="str">
            <v>TOOLING INTERNAL OUT</v>
          </cell>
          <cell r="C846">
            <v>-809880.65</v>
          </cell>
          <cell r="D846">
            <v>-809880.65</v>
          </cell>
          <cell r="E846" t="str">
            <v>743104</v>
          </cell>
        </row>
        <row r="847">
          <cell r="A847" t="str">
            <v>8953743300</v>
          </cell>
          <cell r="B847" t="str">
            <v>SMALL &amp; PERISHABLE TOOLS</v>
          </cell>
          <cell r="C847">
            <v>8924.1200000000008</v>
          </cell>
          <cell r="D847">
            <v>8924.1200000000008</v>
          </cell>
          <cell r="E847" t="str">
            <v>743300</v>
          </cell>
        </row>
        <row r="848">
          <cell r="A848" t="str">
            <v>8953751100</v>
          </cell>
          <cell r="B848" t="str">
            <v>FREIGHT - BAG</v>
          </cell>
          <cell r="C848">
            <v>5.28</v>
          </cell>
          <cell r="D848">
            <v>5.28</v>
          </cell>
          <cell r="E848" t="str">
            <v>751100</v>
          </cell>
        </row>
        <row r="849">
          <cell r="A849" t="str">
            <v>8953751900</v>
          </cell>
          <cell r="B849" t="str">
            <v>FREIGHT - MISC</v>
          </cell>
          <cell r="C849">
            <v>5.28</v>
          </cell>
          <cell r="D849">
            <v>5.28</v>
          </cell>
          <cell r="E849" t="str">
            <v>751900</v>
          </cell>
        </row>
        <row r="850">
          <cell r="A850" t="str">
            <v>8953752900</v>
          </cell>
          <cell r="B850" t="str">
            <v>FRT-OUT MISC</v>
          </cell>
          <cell r="C850">
            <v>2.64</v>
          </cell>
          <cell r="D850">
            <v>2.64</v>
          </cell>
          <cell r="E850" t="str">
            <v>752900</v>
          </cell>
        </row>
        <row r="851">
          <cell r="A851" t="str">
            <v>8953761310</v>
          </cell>
          <cell r="B851" t="str">
            <v>APPLICANT TRAVEL</v>
          </cell>
          <cell r="C851">
            <v>745.45</v>
          </cell>
          <cell r="D851">
            <v>745.45</v>
          </cell>
          <cell r="E851" t="str">
            <v>761310</v>
          </cell>
        </row>
        <row r="852">
          <cell r="A852" t="str">
            <v>8953761510</v>
          </cell>
          <cell r="B852" t="str">
            <v>RELOCATION-NEW HIRE EXPENSE</v>
          </cell>
          <cell r="C852">
            <v>8600.26</v>
          </cell>
          <cell r="D852">
            <v>8600.26</v>
          </cell>
          <cell r="E852" t="str">
            <v>761510</v>
          </cell>
        </row>
        <row r="853">
          <cell r="A853" t="str">
            <v>8953761511</v>
          </cell>
          <cell r="B853" t="str">
            <v>RELOCATION - ACCRUAL</v>
          </cell>
          <cell r="C853">
            <v>3598.74</v>
          </cell>
          <cell r="D853">
            <v>3598.74</v>
          </cell>
          <cell r="E853" t="str">
            <v>761511</v>
          </cell>
        </row>
        <row r="854">
          <cell r="A854" t="str">
            <v>8953762300</v>
          </cell>
          <cell r="B854" t="str">
            <v>AIRPLANE FARE EXPENSE</v>
          </cell>
          <cell r="C854">
            <v>60</v>
          </cell>
          <cell r="D854">
            <v>59.999999999999993</v>
          </cell>
          <cell r="E854" t="str">
            <v>762300</v>
          </cell>
        </row>
        <row r="855">
          <cell r="A855" t="str">
            <v>8953762900</v>
          </cell>
          <cell r="B855" t="str">
            <v>OTHER TRAVEL EXPENSE</v>
          </cell>
          <cell r="C855">
            <v>204.6</v>
          </cell>
          <cell r="D855">
            <v>204.6</v>
          </cell>
          <cell r="E855" t="str">
            <v>762900</v>
          </cell>
        </row>
        <row r="856">
          <cell r="A856" t="str">
            <v>8953765000</v>
          </cell>
          <cell r="B856" t="str">
            <v>TRAINING</v>
          </cell>
          <cell r="C856">
            <v>1250</v>
          </cell>
          <cell r="D856">
            <v>1250</v>
          </cell>
          <cell r="E856" t="str">
            <v>765000</v>
          </cell>
        </row>
        <row r="857">
          <cell r="A857" t="str">
            <v>8953775000</v>
          </cell>
          <cell r="B857" t="str">
            <v>OFFICE SUPPLIES</v>
          </cell>
          <cell r="C857">
            <v>14</v>
          </cell>
          <cell r="D857">
            <v>14</v>
          </cell>
          <cell r="E857" t="str">
            <v>775000</v>
          </cell>
        </row>
        <row r="858">
          <cell r="A858" t="str">
            <v>8953775100</v>
          </cell>
          <cell r="B858" t="str">
            <v>SOFTWARE EXPENSE</v>
          </cell>
          <cell r="C858">
            <v>1819.29</v>
          </cell>
          <cell r="D858">
            <v>1819.2900000000002</v>
          </cell>
          <cell r="E858" t="str">
            <v>775100</v>
          </cell>
        </row>
        <row r="859">
          <cell r="A859" t="str">
            <v>8953783000</v>
          </cell>
          <cell r="B859" t="str">
            <v>DEPRECIATION EXPENSE</v>
          </cell>
          <cell r="C859">
            <v>54566.46</v>
          </cell>
          <cell r="D859">
            <v>54566.46</v>
          </cell>
          <cell r="E859" t="str">
            <v>783000</v>
          </cell>
        </row>
        <row r="860">
          <cell r="A860" t="str">
            <v>8953793300</v>
          </cell>
          <cell r="B860" t="str">
            <v>KRONOS X-CHGS IN</v>
          </cell>
          <cell r="C860">
            <v>64.75</v>
          </cell>
          <cell r="D860">
            <v>64.75</v>
          </cell>
          <cell r="E860" t="str">
            <v>793300</v>
          </cell>
        </row>
        <row r="861">
          <cell r="A861" t="str">
            <v>9999032150</v>
          </cell>
          <cell r="B861" t="str">
            <v>SHIRT CLEANING - EMPL A/R</v>
          </cell>
          <cell r="C861">
            <v>68.819999999999993</v>
          </cell>
          <cell r="D861">
            <v>68.819999999999993</v>
          </cell>
          <cell r="E861" t="str">
            <v>032150</v>
          </cell>
        </row>
        <row r="862">
          <cell r="A862" t="str">
            <v>9999033200</v>
          </cell>
          <cell r="B862" t="str">
            <v>A/R CO PAID TRAVEL EXPENSE</v>
          </cell>
          <cell r="C862">
            <v>-264</v>
          </cell>
          <cell r="D862">
            <v>-264</v>
          </cell>
          <cell r="E862" t="str">
            <v>033200</v>
          </cell>
        </row>
        <row r="863">
          <cell r="A863" t="str">
            <v>9999033200</v>
          </cell>
          <cell r="B863" t="str">
            <v>A/R CO PAID TRAVEL EXPENSE</v>
          </cell>
          <cell r="C863">
            <v>373</v>
          </cell>
          <cell r="D863">
            <v>373</v>
          </cell>
          <cell r="E863" t="str">
            <v>033200</v>
          </cell>
        </row>
        <row r="864">
          <cell r="A864" t="str">
            <v>9999033200</v>
          </cell>
          <cell r="B864" t="str">
            <v>A/R CO PAID TRAVEL EXPENSE</v>
          </cell>
          <cell r="C864">
            <v>-506.95</v>
          </cell>
          <cell r="D864">
            <v>-506.95</v>
          </cell>
          <cell r="E864" t="str">
            <v>033200</v>
          </cell>
        </row>
        <row r="865">
          <cell r="A865" t="str">
            <v>9999033200</v>
          </cell>
          <cell r="B865" t="str">
            <v>A/R CO PAID TRAVEL EXPENSE</v>
          </cell>
          <cell r="C865">
            <v>1139.5</v>
          </cell>
          <cell r="D865">
            <v>1139.5</v>
          </cell>
          <cell r="E865" t="str">
            <v>033200</v>
          </cell>
        </row>
        <row r="866">
          <cell r="A866" t="str">
            <v>9999033200</v>
          </cell>
          <cell r="B866" t="str">
            <v>A/R CO PAID TRAVEL EXPENSE</v>
          </cell>
          <cell r="C866">
            <v>-373</v>
          </cell>
          <cell r="D866">
            <v>-373</v>
          </cell>
          <cell r="E866" t="str">
            <v>033200</v>
          </cell>
        </row>
        <row r="867">
          <cell r="A867" t="str">
            <v>9999033200</v>
          </cell>
          <cell r="B867" t="str">
            <v>A/R CO PAID TRAVEL EXPENSE</v>
          </cell>
          <cell r="C867">
            <v>239</v>
          </cell>
          <cell r="D867">
            <v>238.99999999999997</v>
          </cell>
          <cell r="E867" t="str">
            <v>033200</v>
          </cell>
        </row>
        <row r="868">
          <cell r="A868" t="str">
            <v>9999033200</v>
          </cell>
          <cell r="B868" t="str">
            <v>A/R CO PAID TRAVEL EXPENSE</v>
          </cell>
          <cell r="C868">
            <v>-19620.86</v>
          </cell>
          <cell r="D868">
            <v>-19620.86</v>
          </cell>
          <cell r="E868" t="str">
            <v>033200</v>
          </cell>
        </row>
        <row r="869">
          <cell r="A869" t="str">
            <v>9999046000</v>
          </cell>
          <cell r="B869" t="str">
            <v>INTERCO CASH TRSF NETW/SENS</v>
          </cell>
          <cell r="C869">
            <v>-21298377.190000001</v>
          </cell>
          <cell r="D869">
            <v>-21298377.190000001</v>
          </cell>
          <cell r="E869" t="str">
            <v>046000</v>
          </cell>
        </row>
        <row r="870">
          <cell r="A870" t="str">
            <v>9999073000</v>
          </cell>
          <cell r="B870" t="str">
            <v>FULL ABSORPTION ADJ</v>
          </cell>
          <cell r="C870">
            <v>914984.02</v>
          </cell>
          <cell r="D870">
            <v>914984.0199999999</v>
          </cell>
          <cell r="E870" t="str">
            <v>073000</v>
          </cell>
        </row>
        <row r="871">
          <cell r="A871" t="str">
            <v>9999088900</v>
          </cell>
          <cell r="B871" t="str">
            <v>PREPAID EXP OTHER</v>
          </cell>
          <cell r="C871">
            <v>992500</v>
          </cell>
          <cell r="D871">
            <v>992500</v>
          </cell>
          <cell r="E871" t="str">
            <v>088900</v>
          </cell>
        </row>
        <row r="872">
          <cell r="A872" t="str">
            <v>9999088901</v>
          </cell>
          <cell r="B872" t="str">
            <v>AMORT ROYALTY</v>
          </cell>
          <cell r="C872">
            <v>-927692.26</v>
          </cell>
          <cell r="D872">
            <v>-927692.26</v>
          </cell>
          <cell r="E872" t="str">
            <v>088901</v>
          </cell>
        </row>
        <row r="873">
          <cell r="A873" t="str">
            <v>9999112210</v>
          </cell>
          <cell r="B873" t="str">
            <v>LICENSE AGREEMENTS</v>
          </cell>
          <cell r="C873">
            <v>595944</v>
          </cell>
          <cell r="D873">
            <v>595944</v>
          </cell>
          <cell r="E873" t="str">
            <v>112210</v>
          </cell>
        </row>
        <row r="874">
          <cell r="A874" t="str">
            <v>9999112211</v>
          </cell>
          <cell r="B874" t="str">
            <v>LICENSE AMORT</v>
          </cell>
          <cell r="C874">
            <v>-383764.35</v>
          </cell>
          <cell r="D874">
            <v>-383764.35</v>
          </cell>
          <cell r="E874" t="str">
            <v>112211</v>
          </cell>
        </row>
        <row r="875">
          <cell r="A875" t="str">
            <v>9999121000</v>
          </cell>
          <cell r="B875" t="str">
            <v>LAND</v>
          </cell>
          <cell r="C875">
            <v>140000</v>
          </cell>
          <cell r="D875">
            <v>140000</v>
          </cell>
          <cell r="E875" t="str">
            <v>121000</v>
          </cell>
        </row>
        <row r="876">
          <cell r="A876" t="str">
            <v>9999123000</v>
          </cell>
          <cell r="B876" t="str">
            <v>BLDGS &amp; IMPROVEMENT</v>
          </cell>
          <cell r="C876">
            <v>1211051.08</v>
          </cell>
          <cell r="D876">
            <v>1211051.08</v>
          </cell>
          <cell r="E876" t="str">
            <v>123000</v>
          </cell>
        </row>
        <row r="877">
          <cell r="A877" t="str">
            <v>9999126100</v>
          </cell>
          <cell r="B877" t="str">
            <v>OFFICE FURN &amp; EQUIP</v>
          </cell>
          <cell r="C877">
            <v>30435.65</v>
          </cell>
          <cell r="D877">
            <v>30435.65</v>
          </cell>
          <cell r="E877" t="str">
            <v>126100</v>
          </cell>
        </row>
        <row r="878">
          <cell r="A878" t="str">
            <v>9999126200</v>
          </cell>
          <cell r="B878" t="str">
            <v>DATA PROCESS EQUIP</v>
          </cell>
          <cell r="C878">
            <v>856274.54</v>
          </cell>
          <cell r="D878">
            <v>856274.54</v>
          </cell>
          <cell r="E878" t="str">
            <v>126200</v>
          </cell>
        </row>
        <row r="879">
          <cell r="A879" t="str">
            <v>9999126300</v>
          </cell>
          <cell r="B879" t="str">
            <v>DATA PROC SOFTWARE</v>
          </cell>
          <cell r="C879">
            <v>95778.48</v>
          </cell>
          <cell r="D879">
            <v>95778.48</v>
          </cell>
          <cell r="E879" t="str">
            <v>126300</v>
          </cell>
        </row>
        <row r="880">
          <cell r="A880" t="str">
            <v>9999127000</v>
          </cell>
          <cell r="B880" t="str">
            <v>PRODUCTION EQUIP</v>
          </cell>
          <cell r="C880">
            <v>1390394.77</v>
          </cell>
          <cell r="D880">
            <v>1390394.77</v>
          </cell>
          <cell r="E880" t="str">
            <v>127000</v>
          </cell>
        </row>
        <row r="881">
          <cell r="A881" t="str">
            <v>9999128000</v>
          </cell>
          <cell r="B881" t="str">
            <v>LEASEHOLD IMPROVEMENTS</v>
          </cell>
          <cell r="C881">
            <v>9765</v>
          </cell>
          <cell r="D881">
            <v>9765</v>
          </cell>
          <cell r="E881" t="str">
            <v>128000</v>
          </cell>
        </row>
        <row r="882">
          <cell r="A882" t="str">
            <v>9999143000</v>
          </cell>
          <cell r="B882" t="str">
            <v>ACCUM DEPR - BLDG IMPROV</v>
          </cell>
          <cell r="C882">
            <v>-45414.42</v>
          </cell>
          <cell r="D882">
            <v>-45414.42</v>
          </cell>
          <cell r="E882" t="str">
            <v>143000</v>
          </cell>
        </row>
        <row r="883">
          <cell r="A883" t="str">
            <v>9999146100</v>
          </cell>
          <cell r="B883" t="str">
            <v>ACCUM DEPR - OFF/EQUIP/FURN</v>
          </cell>
          <cell r="C883">
            <v>-21566.720000000001</v>
          </cell>
          <cell r="D883">
            <v>-21566.720000000001</v>
          </cell>
          <cell r="E883" t="str">
            <v>146100</v>
          </cell>
        </row>
        <row r="884">
          <cell r="A884" t="str">
            <v>9999146200</v>
          </cell>
          <cell r="B884" t="str">
            <v>ACCUM DEPR - DP EQUIP</v>
          </cell>
          <cell r="C884">
            <v>-462734.74</v>
          </cell>
          <cell r="D884">
            <v>-462734.73999999993</v>
          </cell>
          <cell r="E884" t="str">
            <v>146200</v>
          </cell>
        </row>
        <row r="885">
          <cell r="A885" t="str">
            <v>9999146300</v>
          </cell>
          <cell r="B885" t="str">
            <v>ACCUM DEPR - DP SOFTWARE</v>
          </cell>
          <cell r="C885">
            <v>-43569.65</v>
          </cell>
          <cell r="D885">
            <v>-43569.65</v>
          </cell>
          <cell r="E885" t="str">
            <v>146300</v>
          </cell>
        </row>
        <row r="886">
          <cell r="A886" t="str">
            <v>9999147000</v>
          </cell>
          <cell r="B886" t="str">
            <v>ACCUM DEPR - PROD EQUIP</v>
          </cell>
          <cell r="C886">
            <v>-1109667.69</v>
          </cell>
          <cell r="D886">
            <v>-1109667.69</v>
          </cell>
          <cell r="E886" t="str">
            <v>147000</v>
          </cell>
        </row>
        <row r="887">
          <cell r="A887" t="str">
            <v>9999148000</v>
          </cell>
          <cell r="B887" t="str">
            <v>ACCUM AMORT - LEASEHOLD</v>
          </cell>
          <cell r="C887">
            <v>-9765</v>
          </cell>
          <cell r="D887">
            <v>-9765</v>
          </cell>
          <cell r="E887" t="str">
            <v>148000</v>
          </cell>
        </row>
        <row r="888">
          <cell r="A888" t="str">
            <v>9999221000</v>
          </cell>
          <cell r="B888" t="str">
            <v>TRADE PAYABLE</v>
          </cell>
          <cell r="C888">
            <v>-90547.02</v>
          </cell>
          <cell r="D888">
            <v>-90547.02</v>
          </cell>
          <cell r="E888" t="str">
            <v>221000</v>
          </cell>
        </row>
        <row r="889">
          <cell r="A889" t="str">
            <v>9999221005</v>
          </cell>
          <cell r="B889" t="str">
            <v>ACCRUE PAYABLES</v>
          </cell>
          <cell r="C889">
            <v>-9313.89</v>
          </cell>
          <cell r="D889">
            <v>-9313.89</v>
          </cell>
          <cell r="E889" t="str">
            <v>221005</v>
          </cell>
        </row>
        <row r="890">
          <cell r="A890" t="str">
            <v>9999232040</v>
          </cell>
          <cell r="B890" t="str">
            <v>STATE TAX - INCOME TAX - NTWKS</v>
          </cell>
          <cell r="C890">
            <v>-16208.3</v>
          </cell>
          <cell r="D890">
            <v>-16208.299999999997</v>
          </cell>
          <cell r="E890" t="str">
            <v>232040</v>
          </cell>
        </row>
        <row r="891">
          <cell r="A891" t="str">
            <v>9999232050</v>
          </cell>
          <cell r="B891" t="str">
            <v>STATE TAX-INCOME TAX-UT/TPOT</v>
          </cell>
          <cell r="C891">
            <v>-300.22000000000003</v>
          </cell>
          <cell r="D891">
            <v>-300.22000000000003</v>
          </cell>
          <cell r="E891" t="str">
            <v>232050</v>
          </cell>
        </row>
        <row r="892">
          <cell r="A892" t="str">
            <v>9999234110</v>
          </cell>
          <cell r="B892" t="str">
            <v>STD PAID TO EMPLOYEE</v>
          </cell>
          <cell r="C892">
            <v>4385.71</v>
          </cell>
          <cell r="D892">
            <v>4385.71</v>
          </cell>
          <cell r="E892" t="str">
            <v>234110</v>
          </cell>
        </row>
        <row r="893">
          <cell r="A893" t="str">
            <v>9999234990</v>
          </cell>
          <cell r="B893" t="str">
            <v>P/R DED - MISC</v>
          </cell>
          <cell r="C893">
            <v>-7708.8</v>
          </cell>
          <cell r="D893">
            <v>-7708.8</v>
          </cell>
          <cell r="E893" t="str">
            <v>234990</v>
          </cell>
        </row>
        <row r="894">
          <cell r="A894" t="str">
            <v>9999251100</v>
          </cell>
          <cell r="B894" t="str">
            <v>ACCD SALARY / WAGES</v>
          </cell>
          <cell r="C894">
            <v>-56748.97</v>
          </cell>
          <cell r="D894">
            <v>-56748.969999999994</v>
          </cell>
          <cell r="E894" t="str">
            <v>251100</v>
          </cell>
        </row>
        <row r="895">
          <cell r="A895" t="str">
            <v>9999252100</v>
          </cell>
          <cell r="B895" t="str">
            <v>ACCD TAX PAY - FICA</v>
          </cell>
          <cell r="C895">
            <v>-4138.33</v>
          </cell>
          <cell r="D895">
            <v>-4138.33</v>
          </cell>
          <cell r="E895" t="str">
            <v>252100</v>
          </cell>
        </row>
        <row r="896">
          <cell r="A896" t="str">
            <v>9999254100</v>
          </cell>
          <cell r="B896" t="str">
            <v>ACCRUED HOLIDAY PAY</v>
          </cell>
          <cell r="C896">
            <v>-29647.47</v>
          </cell>
          <cell r="D896">
            <v>-29647.469999999998</v>
          </cell>
          <cell r="E896" t="str">
            <v>254100</v>
          </cell>
        </row>
        <row r="897">
          <cell r="A897" t="str">
            <v>9999254200</v>
          </cell>
          <cell r="B897" t="str">
            <v>ACCRUED SICK LEAVE</v>
          </cell>
          <cell r="C897">
            <v>-19405.22</v>
          </cell>
          <cell r="D897">
            <v>-19405.22</v>
          </cell>
          <cell r="E897" t="str">
            <v>254200</v>
          </cell>
        </row>
        <row r="898">
          <cell r="A898" t="str">
            <v>9999254300</v>
          </cell>
          <cell r="B898" t="str">
            <v>ACCRUED VACATION PAY</v>
          </cell>
          <cell r="C898">
            <v>-178211.20000000001</v>
          </cell>
          <cell r="D898">
            <v>-178211.20000000001</v>
          </cell>
          <cell r="E898" t="str">
            <v>254300</v>
          </cell>
        </row>
        <row r="899">
          <cell r="A899" t="str">
            <v>9999255450</v>
          </cell>
          <cell r="B899" t="str">
            <v>ACCD SALES TAX - UT</v>
          </cell>
          <cell r="C899">
            <v>-1570.98</v>
          </cell>
          <cell r="D899">
            <v>-1570.98</v>
          </cell>
          <cell r="E899" t="str">
            <v>255450</v>
          </cell>
        </row>
        <row r="900">
          <cell r="A900" t="str">
            <v>9999257132</v>
          </cell>
          <cell r="B900" t="str">
            <v>STD - EMPLOYEE DEDUCTION</v>
          </cell>
          <cell r="C900">
            <v>-7933.72</v>
          </cell>
          <cell r="D900">
            <v>-7933.72</v>
          </cell>
          <cell r="E900" t="str">
            <v>257132</v>
          </cell>
        </row>
        <row r="901">
          <cell r="A901" t="str">
            <v>9999259900</v>
          </cell>
          <cell r="B901" t="str">
            <v>OTHER ACCRUALS</v>
          </cell>
          <cell r="C901">
            <v>-29966.97</v>
          </cell>
          <cell r="D901">
            <v>-29966.97</v>
          </cell>
          <cell r="E901" t="str">
            <v>259900</v>
          </cell>
        </row>
        <row r="902">
          <cell r="A902" t="str">
            <v>9999271000</v>
          </cell>
          <cell r="B902" t="str">
            <v>ACCD PROFIT SHARING - CASH</v>
          </cell>
          <cell r="C902">
            <v>-124340</v>
          </cell>
          <cell r="D902">
            <v>-124340</v>
          </cell>
          <cell r="E902" t="str">
            <v>271000</v>
          </cell>
        </row>
        <row r="903">
          <cell r="A903" t="str">
            <v>9999285000</v>
          </cell>
          <cell r="B903" t="str">
            <v>CURR CAPITALIZED LEASE</v>
          </cell>
          <cell r="C903">
            <v>-4751.28</v>
          </cell>
          <cell r="D903">
            <v>-4751.28</v>
          </cell>
          <cell r="E903" t="str">
            <v>285000</v>
          </cell>
        </row>
        <row r="904">
          <cell r="A904" t="str">
            <v>9999451000</v>
          </cell>
          <cell r="B904" t="str">
            <v>RETAINED EARNINGS-PRIOR</v>
          </cell>
          <cell r="C904">
            <v>13530338</v>
          </cell>
          <cell r="D904">
            <v>13530338</v>
          </cell>
          <cell r="E904" t="str">
            <v>451000</v>
          </cell>
        </row>
        <row r="905">
          <cell r="A905" t="str">
            <v>9999462000</v>
          </cell>
          <cell r="B905" t="str">
            <v>PROFIT/LOSS CURRENT</v>
          </cell>
          <cell r="C905">
            <v>5130437.63</v>
          </cell>
          <cell r="D905">
            <v>5130437.63</v>
          </cell>
          <cell r="E905" t="str">
            <v>462000</v>
          </cell>
        </row>
        <row r="906">
          <cell r="A906" t="str">
            <v>9999511100</v>
          </cell>
          <cell r="B906" t="str">
            <v>TRADE SALES - NO AMER - OEM</v>
          </cell>
          <cell r="C906">
            <v>-1510436</v>
          </cell>
          <cell r="D906">
            <v>-1510436</v>
          </cell>
          <cell r="E906" t="str">
            <v>511100</v>
          </cell>
        </row>
        <row r="907">
          <cell r="A907" t="str">
            <v>9999531100</v>
          </cell>
          <cell r="B907" t="str">
            <v>NO AMER SALES/RETURNS/ALLOW</v>
          </cell>
          <cell r="C907">
            <v>3248</v>
          </cell>
          <cell r="D907">
            <v>3248</v>
          </cell>
          <cell r="E907" t="str">
            <v>531100</v>
          </cell>
        </row>
        <row r="908">
          <cell r="A908" t="str">
            <v>9999610120</v>
          </cell>
          <cell r="B908" t="str">
            <v>COST OF SALES-OGDEN-MATERIAL</v>
          </cell>
          <cell r="C908">
            <v>826218.81</v>
          </cell>
          <cell r="D908">
            <v>826218.81</v>
          </cell>
          <cell r="E908" t="str">
            <v>610120</v>
          </cell>
        </row>
        <row r="909">
          <cell r="A909" t="str">
            <v>9999651212</v>
          </cell>
          <cell r="B909" t="str">
            <v>BEL I/C PROFIT ELIMINATION</v>
          </cell>
          <cell r="C909">
            <v>293843.40999999997</v>
          </cell>
          <cell r="D909">
            <v>293843.40999999997</v>
          </cell>
          <cell r="E909" t="str">
            <v>651212</v>
          </cell>
        </row>
        <row r="910">
          <cell r="A910" t="str">
            <v>9999653101</v>
          </cell>
          <cell r="B910" t="str">
            <v>DISCOUNT ON PURCHASES</v>
          </cell>
          <cell r="C910">
            <v>-833.48</v>
          </cell>
          <cell r="D910">
            <v>-833.48</v>
          </cell>
          <cell r="E910" t="str">
            <v>653101</v>
          </cell>
        </row>
        <row r="911">
          <cell r="A911" t="str">
            <v>9999695000</v>
          </cell>
          <cell r="B911" t="str">
            <v>FULL COST ABSORPTION</v>
          </cell>
          <cell r="C911">
            <v>-310824.12</v>
          </cell>
          <cell r="D911">
            <v>-310824.12</v>
          </cell>
          <cell r="E911" t="str">
            <v>695000</v>
          </cell>
        </row>
        <row r="912">
          <cell r="A912" t="str">
            <v>9999921000</v>
          </cell>
          <cell r="B912" t="str">
            <v>PROFIT SHARING - CASH</v>
          </cell>
          <cell r="C912">
            <v>222730</v>
          </cell>
          <cell r="D912">
            <v>222730</v>
          </cell>
          <cell r="E912" t="str">
            <v>921000</v>
          </cell>
        </row>
        <row r="913">
          <cell r="A913" t="str">
            <v>9999923000</v>
          </cell>
          <cell r="B913" t="str">
            <v>PROFIT SHARING - DEFERRED</v>
          </cell>
          <cell r="C913">
            <v>104685.49</v>
          </cell>
          <cell r="D913">
            <v>104685.49</v>
          </cell>
          <cell r="E913" t="str">
            <v>923000</v>
          </cell>
        </row>
        <row r="914">
          <cell r="A914" t="str">
            <v>9999923001</v>
          </cell>
          <cell r="B914" t="str">
            <v>CO SHARE 401K MATCH</v>
          </cell>
          <cell r="C914">
            <v>30413.81</v>
          </cell>
          <cell r="D914">
            <v>30413.809999999998</v>
          </cell>
          <cell r="E914" t="str">
            <v>923001</v>
          </cell>
        </row>
        <row r="915">
          <cell r="A915" t="str">
            <v>9999942100</v>
          </cell>
          <cell r="B915" t="str">
            <v>ROYALTY INCOME - OTHER</v>
          </cell>
          <cell r="C915">
            <v>-88750.93</v>
          </cell>
          <cell r="D915">
            <v>-88750.93</v>
          </cell>
          <cell r="E915" t="str">
            <v>942100</v>
          </cell>
        </row>
        <row r="916">
          <cell r="A916" t="str">
            <v>9999951000</v>
          </cell>
          <cell r="B916" t="str">
            <v>I/C OTHER INCOME</v>
          </cell>
          <cell r="C916">
            <v>-485485</v>
          </cell>
          <cell r="D916">
            <v>-485485</v>
          </cell>
          <cell r="E916" t="str">
            <v>951000</v>
          </cell>
        </row>
        <row r="917">
          <cell r="A917" t="str">
            <v>9999981100</v>
          </cell>
          <cell r="B917" t="str">
            <v>INC TAX PROV - FED</v>
          </cell>
          <cell r="C917">
            <v>-3421000</v>
          </cell>
          <cell r="D917">
            <v>-3420999.9999999995</v>
          </cell>
          <cell r="E917" t="str">
            <v>981100</v>
          </cell>
        </row>
        <row r="918">
          <cell r="A918" t="str">
            <v>9999999999</v>
          </cell>
          <cell r="B918" t="str">
            <v>EARNING CONTRA ACCOUNT</v>
          </cell>
          <cell r="C918">
            <v>-5130437.63</v>
          </cell>
          <cell r="D918">
            <v>-5130437.63</v>
          </cell>
          <cell r="E918" t="str">
            <v>999999</v>
          </cell>
        </row>
        <row r="920">
          <cell r="C920">
            <v>-4.6566128730773926E-9</v>
          </cell>
          <cell r="D920">
            <v>-4.6566128730773926E-9</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3"/>
    <pageSetUpPr fitToPage="1"/>
  </sheetPr>
  <dimension ref="A1:I15"/>
  <sheetViews>
    <sheetView zoomScaleNormal="100" workbookViewId="0">
      <selection activeCell="A11" sqref="A11:I11"/>
    </sheetView>
  </sheetViews>
  <sheetFormatPr defaultColWidth="9.140625" defaultRowHeight="12.75"/>
  <cols>
    <col min="1" max="9" width="13.85546875" style="1" customWidth="1"/>
    <col min="10" max="16384" width="9.140625" style="1"/>
  </cols>
  <sheetData>
    <row r="1" spans="1:9" ht="14.25">
      <c r="A1" s="77"/>
      <c r="B1" s="78"/>
      <c r="C1" s="78"/>
      <c r="D1" s="78"/>
      <c r="E1" s="78"/>
      <c r="F1" s="78"/>
      <c r="G1" s="78"/>
      <c r="H1" s="78"/>
      <c r="I1" s="79"/>
    </row>
    <row r="2" spans="1:9" ht="25.5" customHeight="1">
      <c r="A2" s="80" t="s">
        <v>36</v>
      </c>
      <c r="B2" s="81"/>
      <c r="C2" s="81"/>
      <c r="D2" s="81"/>
      <c r="E2" s="81"/>
      <c r="F2" s="81"/>
      <c r="G2" s="81"/>
      <c r="H2" s="81"/>
      <c r="I2" s="82"/>
    </row>
    <row r="3" spans="1:9" ht="27.75" customHeight="1">
      <c r="A3" s="86" t="s">
        <v>38</v>
      </c>
      <c r="B3" s="84"/>
      <c r="C3" s="84"/>
      <c r="D3" s="84"/>
      <c r="E3" s="84"/>
      <c r="F3" s="84"/>
      <c r="G3" s="84"/>
      <c r="H3" s="84"/>
      <c r="I3" s="85"/>
    </row>
    <row r="4" spans="1:9" ht="27.75" customHeight="1">
      <c r="A4" s="86" t="s">
        <v>39</v>
      </c>
      <c r="B4" s="84"/>
      <c r="C4" s="84"/>
      <c r="D4" s="84"/>
      <c r="E4" s="84"/>
      <c r="F4" s="84"/>
      <c r="G4" s="84"/>
      <c r="H4" s="84"/>
      <c r="I4" s="85"/>
    </row>
    <row r="5" spans="1:9" ht="27.75" customHeight="1">
      <c r="A5" s="87" t="s">
        <v>54</v>
      </c>
      <c r="B5" s="84"/>
      <c r="C5" s="84"/>
      <c r="D5" s="84"/>
      <c r="E5" s="84"/>
      <c r="F5" s="84"/>
      <c r="G5" s="84"/>
      <c r="H5" s="84"/>
      <c r="I5" s="85"/>
    </row>
    <row r="6" spans="1:9" ht="27.75" customHeight="1">
      <c r="A6" s="87" t="s">
        <v>44</v>
      </c>
      <c r="B6" s="84"/>
      <c r="C6" s="84"/>
      <c r="D6" s="84"/>
      <c r="E6" s="84"/>
      <c r="F6" s="84"/>
      <c r="G6" s="84"/>
      <c r="H6" s="84"/>
      <c r="I6" s="85"/>
    </row>
    <row r="7" spans="1:9" ht="27.75" customHeight="1">
      <c r="A7" s="87" t="s">
        <v>48</v>
      </c>
      <c r="B7" s="84"/>
      <c r="C7" s="84"/>
      <c r="D7" s="84"/>
      <c r="E7" s="84"/>
      <c r="F7" s="84"/>
      <c r="G7" s="84"/>
      <c r="H7" s="84"/>
      <c r="I7" s="85"/>
    </row>
    <row r="8" spans="1:9" ht="10.5" customHeight="1">
      <c r="A8" s="2"/>
      <c r="B8" s="3"/>
      <c r="C8" s="3"/>
      <c r="D8" s="3"/>
      <c r="E8" s="3"/>
      <c r="F8" s="3"/>
      <c r="G8" s="3"/>
      <c r="H8" s="3"/>
      <c r="I8" s="4"/>
    </row>
    <row r="9" spans="1:9" ht="27.75" customHeight="1">
      <c r="A9" s="90" t="s">
        <v>40</v>
      </c>
      <c r="B9" s="84"/>
      <c r="C9" s="84"/>
      <c r="D9" s="84"/>
      <c r="E9" s="84"/>
      <c r="F9" s="84"/>
      <c r="G9" s="84"/>
      <c r="H9" s="84"/>
      <c r="I9" s="85"/>
    </row>
    <row r="10" spans="1:9" ht="9.75" customHeight="1">
      <c r="A10" s="2"/>
      <c r="B10" s="3"/>
      <c r="C10" s="3"/>
      <c r="D10" s="3"/>
      <c r="E10" s="3"/>
      <c r="F10" s="3"/>
      <c r="G10" s="3"/>
      <c r="H10" s="3"/>
      <c r="I10" s="4"/>
    </row>
    <row r="11" spans="1:9" ht="27.75" customHeight="1">
      <c r="A11" s="86" t="s">
        <v>37</v>
      </c>
      <c r="B11" s="84"/>
      <c r="C11" s="84"/>
      <c r="D11" s="84"/>
      <c r="E11" s="84"/>
      <c r="F11" s="84"/>
      <c r="G11" s="84"/>
      <c r="H11" s="84"/>
      <c r="I11" s="85"/>
    </row>
    <row r="12" spans="1:9" ht="84" customHeight="1">
      <c r="A12" s="83" t="s">
        <v>49</v>
      </c>
      <c r="B12" s="84"/>
      <c r="C12" s="84"/>
      <c r="D12" s="84"/>
      <c r="E12" s="84"/>
      <c r="F12" s="84"/>
      <c r="G12" s="84"/>
      <c r="H12" s="84"/>
      <c r="I12" s="85"/>
    </row>
    <row r="13" spans="1:9" ht="30" customHeight="1">
      <c r="A13" s="90" t="s">
        <v>41</v>
      </c>
      <c r="B13" s="84"/>
      <c r="C13" s="84"/>
      <c r="D13" s="84"/>
      <c r="E13" s="84"/>
      <c r="F13" s="84"/>
      <c r="G13" s="84"/>
      <c r="H13" s="84"/>
      <c r="I13" s="85"/>
    </row>
    <row r="14" spans="1:9" ht="38.450000000000003" customHeight="1">
      <c r="A14" s="87" t="s">
        <v>50</v>
      </c>
      <c r="B14" s="88"/>
      <c r="C14" s="88"/>
      <c r="D14" s="88"/>
      <c r="E14" s="88"/>
      <c r="F14" s="88"/>
      <c r="G14" s="88"/>
      <c r="H14" s="88"/>
      <c r="I14" s="89"/>
    </row>
    <row r="15" spans="1:9" ht="27" customHeight="1">
      <c r="A15" s="83" t="s">
        <v>45</v>
      </c>
      <c r="B15" s="88"/>
      <c r="C15" s="88"/>
      <c r="D15" s="88"/>
      <c r="E15" s="88"/>
      <c r="F15" s="88"/>
      <c r="G15" s="88"/>
      <c r="H15" s="88"/>
      <c r="I15" s="89"/>
    </row>
  </sheetData>
  <mergeCells count="13">
    <mergeCell ref="A15:I15"/>
    <mergeCell ref="A7:I7"/>
    <mergeCell ref="A9:I9"/>
    <mergeCell ref="A13:I13"/>
    <mergeCell ref="A14:I14"/>
    <mergeCell ref="A1:I1"/>
    <mergeCell ref="A2:I2"/>
    <mergeCell ref="A12:I12"/>
    <mergeCell ref="A3:I3"/>
    <mergeCell ref="A11:I11"/>
    <mergeCell ref="A5:I5"/>
    <mergeCell ref="A6:I6"/>
    <mergeCell ref="A4:I4"/>
  </mergeCells>
  <phoneticPr fontId="0" type="noConversion"/>
  <printOptions horizontalCentered="1" verticalCentered="1"/>
  <pageMargins left="0.25" right="0.25" top="0.5" bottom="0.5"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S4409"/>
  <sheetViews>
    <sheetView zoomScale="84" zoomScaleNormal="84" workbookViewId="0">
      <selection activeCell="I8" sqref="I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10'!J34&gt;0,"Go to last page",+K34+'Page 8'!K34+'Page 7'!K34+'Page 6'!K34+'Page 5'!K34+'Page 4'!K34+'Page 3'!K34+'Page 2'!K34+'Page 1'!K34)</f>
        <v>0</v>
      </c>
      <c r="K36" s="91"/>
      <c r="R36" s="69">
        <f t="shared" si="0"/>
        <v>40940</v>
      </c>
      <c r="S36" s="68">
        <v>0.55500000000000005</v>
      </c>
    </row>
    <row r="37" spans="1:19" s="9" customFormat="1" ht="38.25" customHeight="1">
      <c r="A37" s="29" t="s">
        <v>14</v>
      </c>
      <c r="B37" s="29"/>
      <c r="C37" s="104" t="str">
        <f>IF('Page 10'!J34&gt;0,"Please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34</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sheetData>
  <sheetProtection algorithmName="SHA-512" hashValue="0xR75e4avmFeVQqdpeZrNGbX4crbpCRN6Y1ErRQEoEvNEI6jIixLMh6aZQuylEQs+oXAjg+8MfTJR0RRNgL80A==" saltValue="F6aGY8hXFSzOf6CxPv4rgg=="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S4409"/>
  <sheetViews>
    <sheetView zoomScale="84" zoomScaleNormal="84" workbookViewId="0">
      <selection activeCell="A8" sqref="A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+K34+'Page 9'!K34+'Page 8'!K34+'Page 7'!K34+'Page 6'!K34+'Page 5'!K34+'Page 4'!K34+'Page 3'!K34+'Page 2'!K34+'Page 1'!K34</f>
        <v>0</v>
      </c>
      <c r="K36" s="91"/>
      <c r="R36" s="69">
        <f t="shared" si="0"/>
        <v>40940</v>
      </c>
      <c r="S36" s="68">
        <v>0.55500000000000005</v>
      </c>
    </row>
    <row r="37" spans="1:19" s="9" customFormat="1" ht="38.25" customHeight="1">
      <c r="A37" s="29" t="s">
        <v>14</v>
      </c>
      <c r="B37" s="29"/>
      <c r="C37" s="104"/>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35</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9:19">
      <c r="R2545" s="69">
        <f t="shared" si="42"/>
        <v>43449</v>
      </c>
      <c r="S2545" s="68">
        <v>0.54500000000000004</v>
      </c>
    </row>
    <row r="2546" spans="9:19">
      <c r="R2546" s="69">
        <f t="shared" si="42"/>
        <v>43450</v>
      </c>
      <c r="S2546" s="68">
        <v>0.54500000000000004</v>
      </c>
    </row>
    <row r="2547" spans="9:19">
      <c r="R2547" s="69">
        <f t="shared" si="42"/>
        <v>43451</v>
      </c>
      <c r="S2547" s="68">
        <v>0.54500000000000004</v>
      </c>
    </row>
    <row r="2548" spans="9:19">
      <c r="R2548" s="69">
        <f t="shared" si="42"/>
        <v>43452</v>
      </c>
      <c r="S2548" s="68">
        <v>0.54500000000000004</v>
      </c>
    </row>
    <row r="2549" spans="9:19">
      <c r="R2549" s="69">
        <f t="shared" si="42"/>
        <v>43453</v>
      </c>
      <c r="S2549" s="68">
        <v>0.54500000000000004</v>
      </c>
    </row>
    <row r="2550" spans="9:19">
      <c r="R2550" s="69">
        <f t="shared" si="42"/>
        <v>43454</v>
      </c>
      <c r="S2550" s="68">
        <v>0.54500000000000004</v>
      </c>
    </row>
    <row r="2551" spans="9:19">
      <c r="R2551" s="69">
        <f t="shared" si="42"/>
        <v>43455</v>
      </c>
      <c r="S2551" s="68">
        <v>0.54500000000000004</v>
      </c>
    </row>
    <row r="2552" spans="9:19">
      <c r="R2552" s="69">
        <f t="shared" si="42"/>
        <v>43456</v>
      </c>
      <c r="S2552" s="68">
        <v>0.54500000000000004</v>
      </c>
    </row>
    <row r="2553" spans="9:19">
      <c r="R2553" s="69">
        <f t="shared" si="42"/>
        <v>43457</v>
      </c>
      <c r="S2553" s="68">
        <v>0.54500000000000004</v>
      </c>
    </row>
    <row r="2554" spans="9:19">
      <c r="I2554" s="75"/>
      <c r="R2554" s="69">
        <f t="shared" si="42"/>
        <v>43458</v>
      </c>
      <c r="S2554" s="68">
        <v>0.54500000000000004</v>
      </c>
    </row>
    <row r="2555" spans="9:19">
      <c r="R2555" s="69">
        <f t="shared" si="42"/>
        <v>43459</v>
      </c>
      <c r="S2555" s="68">
        <v>0.54500000000000004</v>
      </c>
    </row>
    <row r="2556" spans="9:19">
      <c r="R2556" s="69">
        <f t="shared" si="42"/>
        <v>43460</v>
      </c>
      <c r="S2556" s="68">
        <v>0.54500000000000004</v>
      </c>
    </row>
    <row r="2557" spans="9:19">
      <c r="R2557" s="69">
        <f t="shared" si="42"/>
        <v>43461</v>
      </c>
      <c r="S2557" s="68">
        <v>0.54500000000000004</v>
      </c>
    </row>
    <row r="2558" spans="9:19">
      <c r="R2558" s="69">
        <f t="shared" si="42"/>
        <v>43462</v>
      </c>
      <c r="S2558" s="68">
        <v>0.54500000000000004</v>
      </c>
    </row>
    <row r="2559" spans="9:19">
      <c r="R2559" s="69">
        <f t="shared" si="42"/>
        <v>43463</v>
      </c>
      <c r="S2559" s="68">
        <v>0.54500000000000004</v>
      </c>
    </row>
    <row r="2560" spans="9:19">
      <c r="R2560" s="69">
        <f t="shared" si="42"/>
        <v>43464</v>
      </c>
      <c r="S2560" s="68">
        <v>0.54500000000000004</v>
      </c>
    </row>
    <row r="2561" spans="18:19">
      <c r="R2561" s="69">
        <f t="shared" si="42"/>
        <v>43465</v>
      </c>
      <c r="S2561" s="74">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76">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sheetData>
  <sheetProtection algorithmName="SHA-512" hashValue="5sJl+uii3h/OuICR53cVKjwCHDCHRWCuEt/c0Vjcym+eNBlSZXcaHpbfyLiM/0lTxKTMBD19DuXH8bVNuRqtDg==" saltValue="ftGInvxzfbrDSJlWOO2ANA==" spinCount="100000" sheet="1" objects="1" scenarios="1" selectLockedCells="1"/>
  <mergeCells count="48">
    <mergeCell ref="A36:C36"/>
    <mergeCell ref="H37:I37"/>
    <mergeCell ref="H34:I34"/>
    <mergeCell ref="B34:D34"/>
    <mergeCell ref="A35:B35"/>
    <mergeCell ref="H36:I36"/>
    <mergeCell ref="C35:D35"/>
    <mergeCell ref="F34:G34"/>
    <mergeCell ref="D28:F28"/>
    <mergeCell ref="D29:F29"/>
    <mergeCell ref="D30:F30"/>
    <mergeCell ref="D36:G36"/>
    <mergeCell ref="D8:F8"/>
    <mergeCell ref="D9:F9"/>
    <mergeCell ref="D10:F10"/>
    <mergeCell ref="D27:F27"/>
    <mergeCell ref="D23:F23"/>
    <mergeCell ref="D24:F24"/>
    <mergeCell ref="D26:F26"/>
    <mergeCell ref="D14:F14"/>
    <mergeCell ref="D15:F15"/>
    <mergeCell ref="D16:F16"/>
    <mergeCell ref="D17:F17"/>
    <mergeCell ref="D25:F25"/>
    <mergeCell ref="A1:J1"/>
    <mergeCell ref="D11:F11"/>
    <mergeCell ref="D12:F12"/>
    <mergeCell ref="D13:F13"/>
    <mergeCell ref="A2:J2"/>
    <mergeCell ref="H3:J3"/>
    <mergeCell ref="G6:H6"/>
    <mergeCell ref="E3:F3"/>
    <mergeCell ref="J36:K36"/>
    <mergeCell ref="I6:I7"/>
    <mergeCell ref="A42:J42"/>
    <mergeCell ref="D19:F19"/>
    <mergeCell ref="D20:F20"/>
    <mergeCell ref="D21:F21"/>
    <mergeCell ref="D31:F31"/>
    <mergeCell ref="D32:F32"/>
    <mergeCell ref="C37:D37"/>
    <mergeCell ref="F37:G37"/>
    <mergeCell ref="B6:C6"/>
    <mergeCell ref="D7:F7"/>
    <mergeCell ref="I38:J38"/>
    <mergeCell ref="D18:F18"/>
    <mergeCell ref="D22:F22"/>
    <mergeCell ref="D6:F6"/>
  </mergeCells>
  <phoneticPr fontId="0" type="noConversion"/>
  <printOptions horizontalCentered="1" verticalCentered="1"/>
  <pageMargins left="0" right="0" top="0" bottom="0" header="0.25" footer="0.25"/>
  <pageSetup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AB4836"/>
  <sheetViews>
    <sheetView tabSelected="1" zoomScale="90" zoomScaleNormal="90" workbookViewId="0">
      <selection activeCell="A8" sqref="A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140625" style="68"/>
    <col min="20" max="22" width="9.140625" style="5"/>
    <col min="23" max="28" width="9.140625" style="54"/>
    <col min="29" max="16384" width="9.140625" style="5"/>
  </cols>
  <sheetData>
    <row r="1" spans="1:28" ht="15.75">
      <c r="A1" s="106" t="s">
        <v>42</v>
      </c>
      <c r="B1" s="107"/>
      <c r="C1" s="107"/>
      <c r="D1" s="107"/>
      <c r="E1" s="107"/>
      <c r="F1" s="107"/>
      <c r="G1" s="107"/>
      <c r="H1" s="107"/>
      <c r="I1" s="107"/>
      <c r="J1" s="107"/>
    </row>
    <row r="2" spans="1:28" ht="14.25">
      <c r="A2" s="108" t="s">
        <v>51</v>
      </c>
      <c r="B2" s="109"/>
      <c r="C2" s="109"/>
      <c r="D2" s="109"/>
      <c r="E2" s="109"/>
      <c r="F2" s="109"/>
      <c r="G2" s="109"/>
      <c r="H2" s="109"/>
      <c r="I2" s="109"/>
      <c r="J2" s="109"/>
    </row>
    <row r="3" spans="1:28" ht="21" customHeight="1">
      <c r="A3" s="13"/>
      <c r="B3" s="13"/>
      <c r="C3" s="13"/>
      <c r="D3" s="14" t="s">
        <v>0</v>
      </c>
      <c r="E3" s="112"/>
      <c r="F3" s="112"/>
      <c r="G3" s="6" t="s">
        <v>1</v>
      </c>
      <c r="H3" s="112" t="str">
        <f>IF(A32="","",+A32)</f>
        <v/>
      </c>
      <c r="I3" s="112"/>
      <c r="J3" s="112"/>
    </row>
    <row r="4" spans="1:28" ht="21" customHeight="1">
      <c r="A4" s="13"/>
      <c r="B4" s="13"/>
      <c r="C4" s="13"/>
      <c r="D4" s="14"/>
      <c r="E4" s="72"/>
      <c r="F4" s="72"/>
      <c r="G4" s="6"/>
      <c r="H4" s="72"/>
      <c r="I4" s="72"/>
      <c r="J4" s="72"/>
    </row>
    <row r="5" spans="1:28" ht="16.5" customHeight="1">
      <c r="A5" s="15"/>
      <c r="R5" s="69">
        <v>40909</v>
      </c>
      <c r="S5" s="68">
        <v>0.55500000000000005</v>
      </c>
    </row>
    <row r="6" spans="1:28" ht="13.5">
      <c r="A6" s="16" t="s">
        <v>15</v>
      </c>
      <c r="B6" s="110" t="s">
        <v>16</v>
      </c>
      <c r="C6" s="111"/>
      <c r="D6" s="113" t="s">
        <v>2</v>
      </c>
      <c r="E6" s="114"/>
      <c r="F6" s="115"/>
      <c r="G6" s="110" t="s">
        <v>3</v>
      </c>
      <c r="H6" s="114"/>
      <c r="I6" s="116" t="s">
        <v>17</v>
      </c>
      <c r="J6" s="17" t="s">
        <v>4</v>
      </c>
      <c r="K6" s="17" t="s">
        <v>18</v>
      </c>
      <c r="R6" s="69">
        <f t="shared" ref="R6:R27" si="0">+R5+1</f>
        <v>40910</v>
      </c>
      <c r="S6" s="68">
        <v>0.55500000000000005</v>
      </c>
    </row>
    <row r="7" spans="1:28" ht="13.5">
      <c r="A7" s="18" t="s">
        <v>5</v>
      </c>
      <c r="B7" s="18" t="s">
        <v>6</v>
      </c>
      <c r="C7" s="18" t="s">
        <v>1</v>
      </c>
      <c r="D7" s="118" t="s">
        <v>7</v>
      </c>
      <c r="E7" s="119"/>
      <c r="F7" s="120"/>
      <c r="G7" s="18" t="s">
        <v>8</v>
      </c>
      <c r="H7" s="58" t="s">
        <v>9</v>
      </c>
      <c r="I7" s="117"/>
      <c r="J7" s="18" t="s">
        <v>10</v>
      </c>
      <c r="K7" s="18" t="s">
        <v>19</v>
      </c>
      <c r="R7" s="69">
        <f t="shared" si="0"/>
        <v>40911</v>
      </c>
      <c r="S7" s="68">
        <v>0.55500000000000005</v>
      </c>
    </row>
    <row r="8" spans="1:28" s="8" customFormat="1" ht="16.5" customHeight="1">
      <c r="A8" s="45"/>
      <c r="B8" s="73"/>
      <c r="C8" s="46"/>
      <c r="D8" s="93"/>
      <c r="E8" s="94"/>
      <c r="F8" s="95"/>
      <c r="G8" s="47"/>
      <c r="H8" s="48"/>
      <c r="I8" s="49">
        <v>0</v>
      </c>
      <c r="J8" s="19">
        <f>IF(G8&gt;0,(+H8-G8),+I8)</f>
        <v>0</v>
      </c>
      <c r="K8" s="20">
        <f>IF($A8&gt;0,+VLOOKUP($A8,$R$5:$S$1048575,2,FALSE)*J8,0)</f>
        <v>0</v>
      </c>
      <c r="L8" s="64" t="str">
        <f>IF($A8&gt;0,+VLOOKUP($A8,$R$5:$S$51079,2,FALSE),"")</f>
        <v/>
      </c>
      <c r="R8" s="69">
        <f t="shared" si="0"/>
        <v>40912</v>
      </c>
      <c r="S8" s="68">
        <v>0.55500000000000005</v>
      </c>
      <c r="W8" s="55"/>
      <c r="X8" s="55"/>
      <c r="Y8" s="55"/>
      <c r="Z8" s="55"/>
      <c r="AA8" s="55"/>
      <c r="AB8" s="55"/>
    </row>
    <row r="9" spans="1:28" s="8" customFormat="1" ht="16.5" customHeight="1">
      <c r="A9" s="45"/>
      <c r="B9" s="73"/>
      <c r="C9" s="46"/>
      <c r="D9" s="93"/>
      <c r="E9" s="94"/>
      <c r="F9" s="95"/>
      <c r="G9" s="47"/>
      <c r="H9" s="48"/>
      <c r="I9" s="49"/>
      <c r="J9" s="19">
        <f>IF(G9&gt;0,(+H9-G9),+I9)</f>
        <v>0</v>
      </c>
      <c r="K9" s="20">
        <f>IF($A9&gt;0,+VLOOKUP($A9,$R$5:$S$1048575,2,FALSE)*J9,0)</f>
        <v>0</v>
      </c>
      <c r="L9" s="64" t="str">
        <f t="shared" ref="L8:L32" si="1">IF($A9&gt;0,+VLOOKUP($A9,$R$5:$S$51079,2,FALSE),"")</f>
        <v/>
      </c>
      <c r="R9" s="69">
        <f t="shared" si="0"/>
        <v>40913</v>
      </c>
      <c r="S9" s="68">
        <v>0.55500000000000005</v>
      </c>
      <c r="W9" s="55"/>
      <c r="X9" s="55"/>
      <c r="Y9" s="55"/>
      <c r="Z9" s="55"/>
      <c r="AA9" s="55"/>
      <c r="AB9" s="55"/>
    </row>
    <row r="10" spans="1:28" s="8" customFormat="1" ht="16.5" customHeight="1">
      <c r="A10" s="45"/>
      <c r="B10" s="46"/>
      <c r="C10" s="46"/>
      <c r="D10" s="93"/>
      <c r="E10" s="94"/>
      <c r="F10" s="95"/>
      <c r="G10" s="47"/>
      <c r="H10" s="48"/>
      <c r="I10" s="49"/>
      <c r="J10" s="19">
        <f t="shared" ref="J10:J32" si="2">IF(G10&gt;0,(+H10-G10),+I10)</f>
        <v>0</v>
      </c>
      <c r="K10" s="20">
        <f t="shared" ref="K9:K32" si="3">IF($A10&gt;0,+VLOOKUP($A10,$R$5:$S$1048575,2,FALSE)*J10,0)</f>
        <v>0</v>
      </c>
      <c r="L10" s="64" t="str">
        <f t="shared" si="1"/>
        <v/>
      </c>
      <c r="R10" s="69">
        <f t="shared" si="0"/>
        <v>40914</v>
      </c>
      <c r="S10" s="68">
        <v>0.55500000000000005</v>
      </c>
      <c r="W10" s="55"/>
      <c r="X10" s="55"/>
      <c r="Y10" s="55"/>
      <c r="Z10" s="55"/>
      <c r="AA10" s="55"/>
      <c r="AB10" s="55"/>
    </row>
    <row r="11" spans="1:28" s="8" customFormat="1" ht="16.5" customHeight="1">
      <c r="A11" s="45"/>
      <c r="B11" s="46"/>
      <c r="C11" s="46"/>
      <c r="D11" s="93"/>
      <c r="E11" s="94"/>
      <c r="F11" s="95"/>
      <c r="G11" s="47"/>
      <c r="H11" s="48"/>
      <c r="I11" s="49"/>
      <c r="J11" s="19">
        <f t="shared" si="2"/>
        <v>0</v>
      </c>
      <c r="K11" s="20">
        <f t="shared" si="3"/>
        <v>0</v>
      </c>
      <c r="L11" s="64" t="str">
        <f t="shared" si="1"/>
        <v/>
      </c>
      <c r="R11" s="69">
        <f t="shared" si="0"/>
        <v>40915</v>
      </c>
      <c r="S11" s="68">
        <v>0.55500000000000005</v>
      </c>
      <c r="W11" s="55"/>
      <c r="X11" s="55"/>
      <c r="Y11" s="55"/>
      <c r="Z11" s="55"/>
      <c r="AA11" s="55"/>
      <c r="AB11" s="55"/>
    </row>
    <row r="12" spans="1:28" s="8" customFormat="1" ht="16.5" customHeight="1">
      <c r="A12" s="45"/>
      <c r="B12" s="46"/>
      <c r="C12" s="46"/>
      <c r="D12" s="93"/>
      <c r="E12" s="94"/>
      <c r="F12" s="95"/>
      <c r="G12" s="47"/>
      <c r="H12" s="48"/>
      <c r="I12" s="49"/>
      <c r="J12" s="19">
        <f t="shared" si="2"/>
        <v>0</v>
      </c>
      <c r="K12" s="20">
        <f t="shared" si="3"/>
        <v>0</v>
      </c>
      <c r="L12" s="64" t="str">
        <f t="shared" si="1"/>
        <v/>
      </c>
      <c r="R12" s="69">
        <f t="shared" si="0"/>
        <v>40916</v>
      </c>
      <c r="S12" s="68">
        <v>0.55500000000000005</v>
      </c>
      <c r="W12" s="55"/>
      <c r="X12" s="55"/>
      <c r="Y12" s="55"/>
      <c r="Z12" s="55"/>
      <c r="AA12" s="55"/>
      <c r="AB12" s="55"/>
    </row>
    <row r="13" spans="1:28" s="8" customFormat="1" ht="16.5" customHeight="1">
      <c r="A13" s="45"/>
      <c r="B13" s="46"/>
      <c r="C13" s="46"/>
      <c r="D13" s="93"/>
      <c r="E13" s="94"/>
      <c r="F13" s="95"/>
      <c r="G13" s="47"/>
      <c r="H13" s="48"/>
      <c r="I13" s="49"/>
      <c r="J13" s="19">
        <f t="shared" si="2"/>
        <v>0</v>
      </c>
      <c r="K13" s="20">
        <f t="shared" si="3"/>
        <v>0</v>
      </c>
      <c r="L13" s="64" t="str">
        <f t="shared" si="1"/>
        <v/>
      </c>
      <c r="R13" s="69">
        <f t="shared" si="0"/>
        <v>40917</v>
      </c>
      <c r="S13" s="68">
        <v>0.55500000000000005</v>
      </c>
      <c r="W13" s="55"/>
      <c r="X13" s="55"/>
      <c r="Y13" s="55"/>
      <c r="Z13" s="55"/>
      <c r="AA13" s="55"/>
      <c r="AB13" s="55"/>
    </row>
    <row r="14" spans="1:28" s="8" customFormat="1" ht="16.5" customHeight="1">
      <c r="A14" s="45"/>
      <c r="B14" s="46"/>
      <c r="C14" s="46"/>
      <c r="D14" s="93"/>
      <c r="E14" s="94"/>
      <c r="F14" s="95"/>
      <c r="G14" s="47"/>
      <c r="H14" s="48"/>
      <c r="I14" s="49"/>
      <c r="J14" s="19">
        <f t="shared" si="2"/>
        <v>0</v>
      </c>
      <c r="K14" s="20">
        <f t="shared" si="3"/>
        <v>0</v>
      </c>
      <c r="L14" s="64" t="str">
        <f t="shared" si="1"/>
        <v/>
      </c>
      <c r="R14" s="69">
        <f t="shared" si="0"/>
        <v>40918</v>
      </c>
      <c r="S14" s="68">
        <v>0.55500000000000005</v>
      </c>
      <c r="W14" s="55"/>
      <c r="X14" s="55"/>
      <c r="Y14" s="55"/>
      <c r="Z14" s="55"/>
      <c r="AA14" s="55"/>
      <c r="AB14" s="55"/>
    </row>
    <row r="15" spans="1:28" s="8" customFormat="1" ht="16.5" customHeight="1">
      <c r="A15" s="45"/>
      <c r="B15" s="46"/>
      <c r="C15" s="46"/>
      <c r="D15" s="93"/>
      <c r="E15" s="94"/>
      <c r="F15" s="95"/>
      <c r="G15" s="47"/>
      <c r="H15" s="48"/>
      <c r="I15" s="49"/>
      <c r="J15" s="19">
        <f t="shared" si="2"/>
        <v>0</v>
      </c>
      <c r="K15" s="20">
        <f t="shared" si="3"/>
        <v>0</v>
      </c>
      <c r="L15" s="64" t="str">
        <f t="shared" si="1"/>
        <v/>
      </c>
      <c r="R15" s="69">
        <f t="shared" si="0"/>
        <v>40919</v>
      </c>
      <c r="S15" s="68">
        <v>0.55500000000000005</v>
      </c>
      <c r="W15" s="55"/>
      <c r="X15" s="55"/>
      <c r="Y15" s="55"/>
      <c r="Z15" s="55"/>
      <c r="AA15" s="55"/>
      <c r="AB15" s="55"/>
    </row>
    <row r="16" spans="1:28" s="8" customFormat="1" ht="16.5" customHeight="1">
      <c r="A16" s="45"/>
      <c r="B16" s="46"/>
      <c r="C16" s="46"/>
      <c r="D16" s="93"/>
      <c r="E16" s="94"/>
      <c r="F16" s="95"/>
      <c r="G16" s="47"/>
      <c r="H16" s="48"/>
      <c r="I16" s="49"/>
      <c r="J16" s="19">
        <f t="shared" si="2"/>
        <v>0</v>
      </c>
      <c r="K16" s="20">
        <f t="shared" si="3"/>
        <v>0</v>
      </c>
      <c r="L16" s="64" t="str">
        <f t="shared" si="1"/>
        <v/>
      </c>
      <c r="R16" s="69">
        <f t="shared" si="0"/>
        <v>40920</v>
      </c>
      <c r="S16" s="68">
        <v>0.55500000000000005</v>
      </c>
      <c r="W16" s="55"/>
      <c r="X16" s="55"/>
      <c r="Y16" s="55"/>
      <c r="Z16" s="55"/>
      <c r="AA16" s="55"/>
      <c r="AB16" s="55"/>
    </row>
    <row r="17" spans="1:28" s="8" customFormat="1" ht="16.5" customHeight="1">
      <c r="A17" s="45"/>
      <c r="B17" s="46"/>
      <c r="C17" s="46"/>
      <c r="D17" s="93"/>
      <c r="E17" s="94"/>
      <c r="F17" s="95"/>
      <c r="G17" s="47"/>
      <c r="H17" s="48"/>
      <c r="I17" s="49"/>
      <c r="J17" s="19">
        <f t="shared" si="2"/>
        <v>0</v>
      </c>
      <c r="K17" s="20">
        <f t="shared" si="3"/>
        <v>0</v>
      </c>
      <c r="L17" s="64" t="str">
        <f t="shared" si="1"/>
        <v/>
      </c>
      <c r="R17" s="69">
        <f t="shared" si="0"/>
        <v>40921</v>
      </c>
      <c r="S17" s="68">
        <v>0.55500000000000005</v>
      </c>
      <c r="W17" s="55"/>
      <c r="X17" s="55"/>
      <c r="Y17" s="55"/>
      <c r="Z17" s="55"/>
      <c r="AA17" s="55"/>
      <c r="AB17" s="55"/>
    </row>
    <row r="18" spans="1:28" s="8" customFormat="1" ht="16.5" customHeight="1">
      <c r="A18" s="45"/>
      <c r="B18" s="46"/>
      <c r="C18" s="46"/>
      <c r="D18" s="93"/>
      <c r="E18" s="94"/>
      <c r="F18" s="95"/>
      <c r="G18" s="47"/>
      <c r="H18" s="48"/>
      <c r="I18" s="49"/>
      <c r="J18" s="19">
        <f t="shared" si="2"/>
        <v>0</v>
      </c>
      <c r="K18" s="20">
        <f t="shared" si="3"/>
        <v>0</v>
      </c>
      <c r="L18" s="64" t="str">
        <f t="shared" si="1"/>
        <v/>
      </c>
      <c r="R18" s="69">
        <f t="shared" si="0"/>
        <v>40922</v>
      </c>
      <c r="S18" s="68">
        <v>0.55500000000000005</v>
      </c>
      <c r="W18" s="55"/>
      <c r="X18" s="55"/>
      <c r="Y18" s="55"/>
      <c r="Z18" s="55"/>
      <c r="AA18" s="55"/>
      <c r="AB18" s="55"/>
    </row>
    <row r="19" spans="1:28" s="8" customFormat="1" ht="16.5" customHeight="1">
      <c r="A19" s="45"/>
      <c r="B19" s="46"/>
      <c r="C19" s="46"/>
      <c r="D19" s="93"/>
      <c r="E19" s="94"/>
      <c r="F19" s="95"/>
      <c r="G19" s="47"/>
      <c r="H19" s="48"/>
      <c r="I19" s="49"/>
      <c r="J19" s="19">
        <f t="shared" si="2"/>
        <v>0</v>
      </c>
      <c r="K19" s="20">
        <f t="shared" si="3"/>
        <v>0</v>
      </c>
      <c r="L19" s="64" t="str">
        <f t="shared" si="1"/>
        <v/>
      </c>
      <c r="R19" s="69">
        <f t="shared" si="0"/>
        <v>40923</v>
      </c>
      <c r="S19" s="68">
        <v>0.55500000000000005</v>
      </c>
      <c r="W19" s="55"/>
      <c r="X19" s="55"/>
      <c r="Y19" s="55"/>
      <c r="Z19" s="55"/>
      <c r="AA19" s="55"/>
      <c r="AB19" s="55"/>
    </row>
    <row r="20" spans="1:28" s="8" customFormat="1" ht="16.5" customHeight="1">
      <c r="A20" s="45"/>
      <c r="B20" s="46"/>
      <c r="C20" s="46"/>
      <c r="D20" s="93"/>
      <c r="E20" s="94"/>
      <c r="F20" s="95"/>
      <c r="G20" s="47"/>
      <c r="H20" s="48"/>
      <c r="I20" s="49"/>
      <c r="J20" s="19">
        <f t="shared" si="2"/>
        <v>0</v>
      </c>
      <c r="K20" s="20">
        <f t="shared" si="3"/>
        <v>0</v>
      </c>
      <c r="L20" s="64" t="str">
        <f t="shared" si="1"/>
        <v/>
      </c>
      <c r="R20" s="69">
        <f t="shared" si="0"/>
        <v>40924</v>
      </c>
      <c r="S20" s="68">
        <v>0.55500000000000005</v>
      </c>
      <c r="W20" s="55"/>
      <c r="X20" s="55"/>
      <c r="Y20" s="55"/>
      <c r="Z20" s="55"/>
      <c r="AA20" s="55"/>
      <c r="AB20" s="55"/>
    </row>
    <row r="21" spans="1:28" s="8" customFormat="1" ht="16.5" customHeight="1">
      <c r="A21" s="45"/>
      <c r="B21" s="46"/>
      <c r="C21" s="46"/>
      <c r="D21" s="93"/>
      <c r="E21" s="94"/>
      <c r="F21" s="95"/>
      <c r="G21" s="47"/>
      <c r="H21" s="48"/>
      <c r="I21" s="49"/>
      <c r="J21" s="19">
        <f t="shared" si="2"/>
        <v>0</v>
      </c>
      <c r="K21" s="20">
        <f t="shared" si="3"/>
        <v>0</v>
      </c>
      <c r="L21" s="64" t="str">
        <f t="shared" si="1"/>
        <v/>
      </c>
      <c r="R21" s="69">
        <f t="shared" si="0"/>
        <v>40925</v>
      </c>
      <c r="S21" s="68">
        <v>0.55500000000000005</v>
      </c>
      <c r="W21" s="55"/>
      <c r="X21" s="55"/>
      <c r="Y21" s="55"/>
      <c r="Z21" s="55"/>
      <c r="AA21" s="55"/>
      <c r="AB21" s="55"/>
    </row>
    <row r="22" spans="1:28" s="8" customFormat="1" ht="16.5" customHeight="1">
      <c r="A22" s="45"/>
      <c r="B22" s="46"/>
      <c r="C22" s="46"/>
      <c r="D22" s="93"/>
      <c r="E22" s="94"/>
      <c r="F22" s="95"/>
      <c r="G22" s="47"/>
      <c r="H22" s="48"/>
      <c r="I22" s="49"/>
      <c r="J22" s="19">
        <f t="shared" si="2"/>
        <v>0</v>
      </c>
      <c r="K22" s="20">
        <f t="shared" si="3"/>
        <v>0</v>
      </c>
      <c r="L22" s="64" t="str">
        <f t="shared" si="1"/>
        <v/>
      </c>
      <c r="R22" s="69">
        <f t="shared" si="0"/>
        <v>40926</v>
      </c>
      <c r="S22" s="68">
        <v>0.55500000000000005</v>
      </c>
      <c r="W22" s="55"/>
      <c r="X22" s="55"/>
      <c r="Y22" s="55"/>
      <c r="Z22" s="55"/>
      <c r="AA22" s="55"/>
      <c r="AB22" s="55"/>
    </row>
    <row r="23" spans="1:28" s="8" customFormat="1" ht="16.5" customHeight="1">
      <c r="A23" s="45"/>
      <c r="B23" s="46"/>
      <c r="C23" s="46"/>
      <c r="D23" s="93"/>
      <c r="E23" s="94"/>
      <c r="F23" s="95"/>
      <c r="G23" s="47"/>
      <c r="H23" s="48"/>
      <c r="I23" s="49"/>
      <c r="J23" s="19">
        <f t="shared" si="2"/>
        <v>0</v>
      </c>
      <c r="K23" s="20">
        <f t="shared" si="3"/>
        <v>0</v>
      </c>
      <c r="L23" s="64" t="str">
        <f t="shared" si="1"/>
        <v/>
      </c>
      <c r="R23" s="69">
        <f t="shared" si="0"/>
        <v>40927</v>
      </c>
      <c r="S23" s="68">
        <v>0.55500000000000005</v>
      </c>
      <c r="W23" s="55"/>
      <c r="X23" s="55"/>
      <c r="Y23" s="55"/>
      <c r="Z23" s="55"/>
      <c r="AA23" s="55"/>
      <c r="AB23" s="55"/>
    </row>
    <row r="24" spans="1:28" s="8" customFormat="1" ht="16.5" customHeight="1">
      <c r="A24" s="45"/>
      <c r="B24" s="46"/>
      <c r="C24" s="46"/>
      <c r="D24" s="93"/>
      <c r="E24" s="94"/>
      <c r="F24" s="95"/>
      <c r="G24" s="47"/>
      <c r="H24" s="48"/>
      <c r="I24" s="49"/>
      <c r="J24" s="19">
        <f t="shared" si="2"/>
        <v>0</v>
      </c>
      <c r="K24" s="20">
        <f t="shared" si="3"/>
        <v>0</v>
      </c>
      <c r="L24" s="64" t="str">
        <f t="shared" si="1"/>
        <v/>
      </c>
      <c r="R24" s="69">
        <f t="shared" si="0"/>
        <v>40928</v>
      </c>
      <c r="S24" s="68">
        <v>0.55500000000000005</v>
      </c>
      <c r="W24" s="55"/>
      <c r="X24" s="55"/>
      <c r="Y24" s="55"/>
      <c r="Z24" s="55"/>
      <c r="AA24" s="55"/>
      <c r="AB24" s="55"/>
    </row>
    <row r="25" spans="1:28" s="8" customFormat="1" ht="16.5" customHeight="1">
      <c r="A25" s="45"/>
      <c r="B25" s="46"/>
      <c r="C25" s="46"/>
      <c r="D25" s="93"/>
      <c r="E25" s="94"/>
      <c r="F25" s="95"/>
      <c r="G25" s="47"/>
      <c r="H25" s="48"/>
      <c r="I25" s="49"/>
      <c r="J25" s="19">
        <f t="shared" si="2"/>
        <v>0</v>
      </c>
      <c r="K25" s="20">
        <f t="shared" si="3"/>
        <v>0</v>
      </c>
      <c r="L25" s="64" t="str">
        <f t="shared" si="1"/>
        <v/>
      </c>
      <c r="R25" s="69">
        <f t="shared" si="0"/>
        <v>40929</v>
      </c>
      <c r="S25" s="68">
        <v>0.55500000000000005</v>
      </c>
      <c r="W25" s="55"/>
      <c r="X25" s="55"/>
      <c r="Y25" s="55"/>
      <c r="Z25" s="55"/>
      <c r="AA25" s="55"/>
      <c r="AB25" s="55"/>
    </row>
    <row r="26" spans="1:28" s="8" customFormat="1" ht="16.5" customHeight="1">
      <c r="A26" s="45"/>
      <c r="B26" s="46"/>
      <c r="C26" s="46"/>
      <c r="D26" s="93"/>
      <c r="E26" s="94"/>
      <c r="F26" s="95"/>
      <c r="G26" s="53"/>
      <c r="H26" s="48"/>
      <c r="I26" s="49"/>
      <c r="J26" s="19">
        <f t="shared" si="2"/>
        <v>0</v>
      </c>
      <c r="K26" s="20">
        <f t="shared" si="3"/>
        <v>0</v>
      </c>
      <c r="L26" s="64" t="str">
        <f t="shared" si="1"/>
        <v/>
      </c>
      <c r="R26" s="69">
        <f t="shared" si="0"/>
        <v>40930</v>
      </c>
      <c r="S26" s="68">
        <v>0.55500000000000005</v>
      </c>
      <c r="W26" s="55"/>
      <c r="X26" s="55"/>
      <c r="Y26" s="55"/>
      <c r="Z26" s="55"/>
      <c r="AA26" s="55"/>
      <c r="AB26" s="55"/>
    </row>
    <row r="27" spans="1:28" s="8" customFormat="1" ht="16.5" customHeight="1">
      <c r="A27" s="45"/>
      <c r="B27" s="46"/>
      <c r="C27" s="46"/>
      <c r="D27" s="93"/>
      <c r="E27" s="94"/>
      <c r="F27" s="95"/>
      <c r="G27" s="47"/>
      <c r="H27" s="48"/>
      <c r="I27" s="49"/>
      <c r="J27" s="19">
        <f t="shared" si="2"/>
        <v>0</v>
      </c>
      <c r="K27" s="20">
        <f t="shared" si="3"/>
        <v>0</v>
      </c>
      <c r="L27" s="64" t="str">
        <f t="shared" si="1"/>
        <v/>
      </c>
      <c r="R27" s="69">
        <f t="shared" si="0"/>
        <v>40931</v>
      </c>
      <c r="S27" s="68">
        <v>0.55500000000000005</v>
      </c>
      <c r="W27" s="55"/>
      <c r="X27" s="55"/>
      <c r="Y27" s="55"/>
      <c r="Z27" s="55"/>
      <c r="AA27" s="55"/>
      <c r="AB27" s="55"/>
    </row>
    <row r="28" spans="1:28" s="8" customFormat="1" ht="16.5" customHeight="1">
      <c r="A28" s="45"/>
      <c r="B28" s="46"/>
      <c r="C28" s="46"/>
      <c r="D28" s="93"/>
      <c r="E28" s="94"/>
      <c r="F28" s="95"/>
      <c r="G28" s="47"/>
      <c r="H28" s="49"/>
      <c r="I28" s="49"/>
      <c r="J28" s="19">
        <f t="shared" si="2"/>
        <v>0</v>
      </c>
      <c r="K28" s="20">
        <f t="shared" si="3"/>
        <v>0</v>
      </c>
      <c r="L28" s="64" t="str">
        <f t="shared" si="1"/>
        <v/>
      </c>
      <c r="R28" s="69">
        <f t="shared" ref="R28:R91" si="4">+R27+1</f>
        <v>40932</v>
      </c>
      <c r="S28" s="68">
        <v>0.55500000000000005</v>
      </c>
      <c r="W28" s="55"/>
      <c r="X28" s="55"/>
      <c r="Y28" s="55"/>
      <c r="Z28" s="55"/>
      <c r="AA28" s="55"/>
      <c r="AB28" s="55"/>
    </row>
    <row r="29" spans="1:28" s="8" customFormat="1" ht="16.5" customHeight="1">
      <c r="A29" s="45"/>
      <c r="B29" s="46"/>
      <c r="C29" s="46"/>
      <c r="D29" s="93"/>
      <c r="E29" s="94"/>
      <c r="F29" s="95"/>
      <c r="G29" s="47"/>
      <c r="H29" s="48"/>
      <c r="I29" s="49"/>
      <c r="J29" s="19">
        <f t="shared" si="2"/>
        <v>0</v>
      </c>
      <c r="K29" s="20">
        <f t="shared" si="3"/>
        <v>0</v>
      </c>
      <c r="L29" s="64" t="str">
        <f t="shared" si="1"/>
        <v/>
      </c>
      <c r="R29" s="69">
        <f t="shared" si="4"/>
        <v>40933</v>
      </c>
      <c r="S29" s="68">
        <v>0.55500000000000005</v>
      </c>
      <c r="W29" s="55"/>
      <c r="X29" s="55"/>
      <c r="Y29" s="55"/>
      <c r="Z29" s="55"/>
      <c r="AA29" s="55"/>
      <c r="AB29" s="55"/>
    </row>
    <row r="30" spans="1:28" s="8" customFormat="1" ht="16.5" customHeight="1">
      <c r="A30" s="45"/>
      <c r="B30" s="46"/>
      <c r="C30" s="46"/>
      <c r="D30" s="93"/>
      <c r="E30" s="94"/>
      <c r="F30" s="95"/>
      <c r="G30" s="47"/>
      <c r="H30" s="48"/>
      <c r="I30" s="49"/>
      <c r="J30" s="19">
        <f t="shared" si="2"/>
        <v>0</v>
      </c>
      <c r="K30" s="20">
        <f t="shared" si="3"/>
        <v>0</v>
      </c>
      <c r="L30" s="64" t="str">
        <f t="shared" si="1"/>
        <v/>
      </c>
      <c r="R30" s="69">
        <f t="shared" si="4"/>
        <v>40934</v>
      </c>
      <c r="S30" s="68">
        <v>0.55500000000000005</v>
      </c>
      <c r="W30" s="55"/>
      <c r="X30" s="55"/>
      <c r="Y30" s="55"/>
      <c r="Z30" s="55"/>
      <c r="AA30" s="55"/>
      <c r="AB30" s="55"/>
    </row>
    <row r="31" spans="1:28" s="8" customFormat="1" ht="16.5" customHeight="1">
      <c r="A31" s="45"/>
      <c r="B31" s="46"/>
      <c r="C31" s="46"/>
      <c r="D31" s="93"/>
      <c r="E31" s="94"/>
      <c r="F31" s="95"/>
      <c r="G31" s="47"/>
      <c r="H31" s="48"/>
      <c r="I31" s="49"/>
      <c r="J31" s="19">
        <f t="shared" si="2"/>
        <v>0</v>
      </c>
      <c r="K31" s="20">
        <f t="shared" si="3"/>
        <v>0</v>
      </c>
      <c r="L31" s="64" t="str">
        <f t="shared" si="1"/>
        <v/>
      </c>
      <c r="R31" s="69">
        <f t="shared" si="4"/>
        <v>40935</v>
      </c>
      <c r="S31" s="68">
        <v>0.55500000000000005</v>
      </c>
      <c r="W31" s="55"/>
      <c r="X31" s="55"/>
      <c r="Y31" s="55"/>
      <c r="Z31" s="55"/>
      <c r="AA31" s="55"/>
      <c r="AB31" s="55"/>
    </row>
    <row r="32" spans="1:28" s="8" customFormat="1" ht="16.5" customHeight="1">
      <c r="A32" s="45"/>
      <c r="B32" s="46"/>
      <c r="C32" s="46"/>
      <c r="D32" s="93"/>
      <c r="E32" s="94"/>
      <c r="F32" s="95"/>
      <c r="G32" s="47"/>
      <c r="H32" s="48"/>
      <c r="I32" s="49"/>
      <c r="J32" s="19">
        <f t="shared" si="2"/>
        <v>0</v>
      </c>
      <c r="K32" s="20">
        <f t="shared" si="3"/>
        <v>0</v>
      </c>
      <c r="L32" s="64" t="str">
        <f t="shared" si="1"/>
        <v/>
      </c>
      <c r="R32" s="69">
        <f t="shared" si="4"/>
        <v>40936</v>
      </c>
      <c r="S32" s="68">
        <v>0.55500000000000005</v>
      </c>
      <c r="T32" s="65"/>
      <c r="W32" s="55"/>
      <c r="X32" s="55"/>
      <c r="Y32" s="55"/>
      <c r="Z32" s="55"/>
      <c r="AA32" s="55"/>
      <c r="AB32" s="55"/>
    </row>
    <row r="33" spans="1:28" s="7" customFormat="1" ht="30.75" customHeight="1">
      <c r="A33" s="22" t="s">
        <v>20</v>
      </c>
      <c r="B33" s="50"/>
      <c r="C33" s="50"/>
      <c r="D33" s="51"/>
      <c r="E33" s="51"/>
      <c r="F33" s="51"/>
      <c r="G33" s="23"/>
      <c r="H33" s="23"/>
      <c r="I33" s="23"/>
      <c r="J33" s="23"/>
      <c r="K33" s="24"/>
      <c r="R33" s="69">
        <f t="shared" si="4"/>
        <v>40937</v>
      </c>
      <c r="S33" s="68">
        <v>0.55500000000000005</v>
      </c>
      <c r="W33" s="56"/>
      <c r="X33" s="56"/>
      <c r="Y33" s="56"/>
      <c r="Z33" s="56"/>
      <c r="AA33" s="56"/>
      <c r="AB33" s="56"/>
    </row>
    <row r="34" spans="1:28" s="9" customFormat="1" ht="25.5" customHeight="1">
      <c r="A34" s="25" t="s">
        <v>11</v>
      </c>
      <c r="B34" s="96"/>
      <c r="C34" s="96"/>
      <c r="D34" s="96"/>
      <c r="E34" s="26" t="s">
        <v>43</v>
      </c>
      <c r="F34" s="101"/>
      <c r="G34" s="102"/>
      <c r="H34" s="97" t="s">
        <v>21</v>
      </c>
      <c r="I34" s="97"/>
      <c r="J34" s="27">
        <f>SUM(J8:J32)</f>
        <v>0</v>
      </c>
      <c r="K34" s="28">
        <f>SUM(K8:K33)</f>
        <v>0</v>
      </c>
      <c r="R34" s="69">
        <f t="shared" si="4"/>
        <v>40938</v>
      </c>
      <c r="S34" s="68">
        <v>0.55500000000000005</v>
      </c>
      <c r="W34" s="57"/>
      <c r="X34" s="57"/>
      <c r="Y34" s="57"/>
      <c r="Z34" s="57"/>
      <c r="AA34" s="57"/>
      <c r="AB34" s="57"/>
    </row>
    <row r="35" spans="1:28" s="9" customFormat="1" ht="33.75" customHeight="1">
      <c r="A35" s="99" t="s">
        <v>12</v>
      </c>
      <c r="B35" s="100"/>
      <c r="C35" s="105"/>
      <c r="D35" s="105"/>
      <c r="E35" s="30" t="s">
        <v>22</v>
      </c>
      <c r="F35" s="11"/>
      <c r="G35" s="31"/>
      <c r="R35" s="69">
        <f t="shared" si="4"/>
        <v>40939</v>
      </c>
      <c r="S35" s="68">
        <v>0.55500000000000005</v>
      </c>
      <c r="W35" s="57"/>
      <c r="X35" s="57"/>
      <c r="Y35" s="57"/>
      <c r="Z35" s="57"/>
      <c r="AA35" s="57"/>
      <c r="AB35" s="57"/>
    </row>
    <row r="36" spans="1:28" s="9" customFormat="1" ht="27.75" customHeight="1">
      <c r="A36" s="67" t="s">
        <v>47</v>
      </c>
      <c r="B36" s="32"/>
      <c r="C36" s="52"/>
      <c r="D36" s="98"/>
      <c r="E36" s="98"/>
      <c r="F36" s="98"/>
      <c r="G36" s="98"/>
      <c r="H36" s="97" t="s">
        <v>23</v>
      </c>
      <c r="I36" s="97"/>
      <c r="J36" s="91">
        <f>IF('Page 2'!J34&gt;0,"Go to last page",+K34)</f>
        <v>0</v>
      </c>
      <c r="K36" s="91"/>
      <c r="R36" s="69">
        <f t="shared" si="4"/>
        <v>40940</v>
      </c>
      <c r="S36" s="68">
        <v>0.55500000000000005</v>
      </c>
      <c r="W36" s="57"/>
      <c r="X36" s="57"/>
      <c r="Y36" s="57"/>
      <c r="Z36" s="57"/>
      <c r="AA36" s="57"/>
      <c r="AB36" s="57"/>
    </row>
    <row r="37" spans="1:28" s="9" customFormat="1" ht="38.25" customHeight="1">
      <c r="A37" s="29" t="s">
        <v>24</v>
      </c>
      <c r="B37" s="29"/>
      <c r="C37" s="104" t="str">
        <f>IF('Page 2'!J34&gt;0,"Please Sign the Last Page","")</f>
        <v/>
      </c>
      <c r="D37" s="104"/>
      <c r="E37" s="10" t="s">
        <v>13</v>
      </c>
      <c r="F37" s="105"/>
      <c r="G37" s="105"/>
      <c r="H37" s="103"/>
      <c r="I37" s="103"/>
      <c r="K37" s="33"/>
      <c r="R37" s="69">
        <f t="shared" si="4"/>
        <v>40941</v>
      </c>
      <c r="S37" s="68">
        <v>0.55500000000000005</v>
      </c>
      <c r="W37" s="57"/>
      <c r="X37" s="57"/>
      <c r="Y37" s="57"/>
      <c r="Z37" s="57"/>
      <c r="AA37" s="57"/>
      <c r="AB37" s="57"/>
    </row>
    <row r="38" spans="1:28" s="9" customFormat="1" ht="18" customHeight="1">
      <c r="A38" s="34"/>
      <c r="B38" s="35"/>
      <c r="C38" s="36"/>
      <c r="D38" s="36"/>
      <c r="E38" s="37"/>
      <c r="F38" s="36"/>
      <c r="H38" s="38"/>
      <c r="I38" s="38"/>
      <c r="R38" s="69">
        <f t="shared" si="4"/>
        <v>40942</v>
      </c>
      <c r="S38" s="68">
        <v>0.55500000000000005</v>
      </c>
      <c r="W38" s="57"/>
      <c r="X38" s="57"/>
      <c r="Y38" s="57"/>
      <c r="Z38" s="57"/>
      <c r="AA38" s="57"/>
      <c r="AB38" s="57"/>
    </row>
    <row r="39" spans="1:28" s="8" customFormat="1" ht="16.5">
      <c r="A39" s="66" t="s">
        <v>53</v>
      </c>
      <c r="B39" s="39"/>
      <c r="R39" s="69">
        <f t="shared" si="4"/>
        <v>40943</v>
      </c>
      <c r="S39" s="68">
        <v>0.55500000000000005</v>
      </c>
      <c r="W39" s="55"/>
      <c r="X39" s="55"/>
      <c r="Y39" s="55"/>
      <c r="Z39" s="55"/>
      <c r="AA39" s="55"/>
      <c r="AB39" s="55"/>
    </row>
    <row r="40" spans="1:28" ht="15" customHeight="1">
      <c r="A40" s="12" t="s">
        <v>46</v>
      </c>
      <c r="B40" s="40"/>
      <c r="R40" s="69">
        <f t="shared" si="4"/>
        <v>40944</v>
      </c>
      <c r="S40" s="68">
        <v>0.55500000000000005</v>
      </c>
    </row>
    <row r="41" spans="1:28" ht="12.75">
      <c r="A41" s="41"/>
      <c r="R41" s="69">
        <f t="shared" si="4"/>
        <v>40945</v>
      </c>
      <c r="S41" s="68">
        <v>0.55500000000000005</v>
      </c>
    </row>
    <row r="42" spans="1:28">
      <c r="A42" s="92" t="s">
        <v>25</v>
      </c>
      <c r="B42" s="92"/>
      <c r="C42" s="92"/>
      <c r="D42" s="92"/>
      <c r="E42" s="92"/>
      <c r="F42" s="92"/>
      <c r="G42" s="92"/>
      <c r="H42" s="92"/>
      <c r="I42" s="92"/>
      <c r="J42" s="92"/>
      <c r="R42" s="69">
        <f t="shared" si="4"/>
        <v>40946</v>
      </c>
      <c r="S42" s="68">
        <v>0.55500000000000005</v>
      </c>
    </row>
    <row r="43" spans="1:28">
      <c r="R43" s="69">
        <f t="shared" si="4"/>
        <v>40947</v>
      </c>
      <c r="S43" s="68">
        <v>0.55500000000000005</v>
      </c>
    </row>
    <row r="44" spans="1:28">
      <c r="R44" s="69">
        <f t="shared" si="4"/>
        <v>40948</v>
      </c>
      <c r="S44" s="68">
        <v>0.55500000000000005</v>
      </c>
    </row>
    <row r="45" spans="1:28">
      <c r="R45" s="69">
        <f t="shared" si="4"/>
        <v>40949</v>
      </c>
      <c r="S45" s="68">
        <v>0.55500000000000005</v>
      </c>
    </row>
    <row r="46" spans="1:28">
      <c r="R46" s="69">
        <f t="shared" si="4"/>
        <v>40950</v>
      </c>
      <c r="S46" s="68">
        <v>0.55500000000000005</v>
      </c>
    </row>
    <row r="47" spans="1:28">
      <c r="R47" s="69">
        <f t="shared" si="4"/>
        <v>40951</v>
      </c>
      <c r="S47" s="68">
        <v>0.55500000000000005</v>
      </c>
    </row>
    <row r="48" spans="1:28">
      <c r="R48" s="69">
        <f t="shared" si="4"/>
        <v>40952</v>
      </c>
      <c r="S48" s="68">
        <v>0.55500000000000005</v>
      </c>
    </row>
    <row r="49" spans="18:19">
      <c r="R49" s="69">
        <f t="shared" si="4"/>
        <v>40953</v>
      </c>
      <c r="S49" s="68">
        <v>0.55500000000000005</v>
      </c>
    </row>
    <row r="50" spans="18:19">
      <c r="R50" s="69">
        <f t="shared" si="4"/>
        <v>40954</v>
      </c>
      <c r="S50" s="68">
        <v>0.55500000000000005</v>
      </c>
    </row>
    <row r="51" spans="18:19">
      <c r="R51" s="69">
        <f t="shared" si="4"/>
        <v>40955</v>
      </c>
      <c r="S51" s="68">
        <v>0.55500000000000005</v>
      </c>
    </row>
    <row r="52" spans="18:19">
      <c r="R52" s="69">
        <f t="shared" si="4"/>
        <v>40956</v>
      </c>
      <c r="S52" s="68">
        <v>0.55500000000000005</v>
      </c>
    </row>
    <row r="53" spans="18:19">
      <c r="R53" s="69">
        <f t="shared" si="4"/>
        <v>40957</v>
      </c>
      <c r="S53" s="68">
        <v>0.55500000000000005</v>
      </c>
    </row>
    <row r="54" spans="18:19">
      <c r="R54" s="69">
        <f t="shared" si="4"/>
        <v>40958</v>
      </c>
      <c r="S54" s="68">
        <v>0.55500000000000005</v>
      </c>
    </row>
    <row r="55" spans="18:19">
      <c r="R55" s="69">
        <f t="shared" si="4"/>
        <v>40959</v>
      </c>
      <c r="S55" s="68">
        <v>0.55500000000000005</v>
      </c>
    </row>
    <row r="56" spans="18:19">
      <c r="R56" s="69">
        <f t="shared" si="4"/>
        <v>40960</v>
      </c>
      <c r="S56" s="68">
        <v>0.55500000000000005</v>
      </c>
    </row>
    <row r="57" spans="18:19">
      <c r="R57" s="69">
        <f t="shared" si="4"/>
        <v>40961</v>
      </c>
      <c r="S57" s="68">
        <v>0.55500000000000005</v>
      </c>
    </row>
    <row r="58" spans="18:19">
      <c r="R58" s="69">
        <f t="shared" si="4"/>
        <v>40962</v>
      </c>
      <c r="S58" s="68">
        <v>0.55500000000000005</v>
      </c>
    </row>
    <row r="59" spans="18:19">
      <c r="R59" s="69">
        <f t="shared" si="4"/>
        <v>40963</v>
      </c>
      <c r="S59" s="68">
        <v>0.55500000000000005</v>
      </c>
    </row>
    <row r="60" spans="18:19">
      <c r="R60" s="69">
        <f t="shared" si="4"/>
        <v>40964</v>
      </c>
      <c r="S60" s="68">
        <v>0.55500000000000005</v>
      </c>
    </row>
    <row r="61" spans="18:19">
      <c r="R61" s="69">
        <f t="shared" si="4"/>
        <v>40965</v>
      </c>
      <c r="S61" s="68">
        <v>0.55500000000000005</v>
      </c>
    </row>
    <row r="62" spans="18:19">
      <c r="R62" s="69">
        <f t="shared" si="4"/>
        <v>40966</v>
      </c>
      <c r="S62" s="68">
        <v>0.55500000000000005</v>
      </c>
    </row>
    <row r="63" spans="18:19">
      <c r="R63" s="69">
        <f t="shared" si="4"/>
        <v>40967</v>
      </c>
      <c r="S63" s="68">
        <v>0.55500000000000005</v>
      </c>
    </row>
    <row r="64" spans="18:19">
      <c r="R64" s="69">
        <f t="shared" si="4"/>
        <v>40968</v>
      </c>
      <c r="S64" s="68">
        <v>0.55500000000000005</v>
      </c>
    </row>
    <row r="65" spans="18:19">
      <c r="R65" s="69">
        <f t="shared" si="4"/>
        <v>40969</v>
      </c>
      <c r="S65" s="68">
        <v>0.55500000000000005</v>
      </c>
    </row>
    <row r="66" spans="18:19">
      <c r="R66" s="69">
        <f t="shared" si="4"/>
        <v>40970</v>
      </c>
      <c r="S66" s="68">
        <v>0.55500000000000005</v>
      </c>
    </row>
    <row r="67" spans="18:19">
      <c r="R67" s="69">
        <f t="shared" si="4"/>
        <v>40971</v>
      </c>
      <c r="S67" s="68">
        <v>0.55500000000000005</v>
      </c>
    </row>
    <row r="68" spans="18:19">
      <c r="R68" s="69">
        <f t="shared" si="4"/>
        <v>40972</v>
      </c>
      <c r="S68" s="68">
        <v>0.55500000000000005</v>
      </c>
    </row>
    <row r="69" spans="18:19">
      <c r="R69" s="69">
        <f t="shared" si="4"/>
        <v>40973</v>
      </c>
      <c r="S69" s="68">
        <v>0.55500000000000005</v>
      </c>
    </row>
    <row r="70" spans="18:19">
      <c r="R70" s="69">
        <f t="shared" si="4"/>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ref="R92:R155" si="5">+R91+1</f>
        <v>40996</v>
      </c>
      <c r="S92" s="68">
        <v>0.55500000000000005</v>
      </c>
    </row>
    <row r="93" spans="18:19">
      <c r="R93" s="69">
        <f t="shared" si="5"/>
        <v>40997</v>
      </c>
      <c r="S93" s="68">
        <v>0.55500000000000005</v>
      </c>
    </row>
    <row r="94" spans="18:19">
      <c r="R94" s="69">
        <f t="shared" si="5"/>
        <v>40998</v>
      </c>
      <c r="S94" s="68">
        <v>0.55500000000000005</v>
      </c>
    </row>
    <row r="95" spans="18:19">
      <c r="R95" s="69">
        <f t="shared" si="5"/>
        <v>40999</v>
      </c>
      <c r="S95" s="68">
        <v>0.55500000000000005</v>
      </c>
    </row>
    <row r="96" spans="18:19">
      <c r="R96" s="69">
        <f t="shared" si="5"/>
        <v>41000</v>
      </c>
      <c r="S96" s="68">
        <v>0.55500000000000005</v>
      </c>
    </row>
    <row r="97" spans="18:19">
      <c r="R97" s="69">
        <f t="shared" si="5"/>
        <v>41001</v>
      </c>
      <c r="S97" s="68">
        <v>0.55500000000000005</v>
      </c>
    </row>
    <row r="98" spans="18:19">
      <c r="R98" s="69">
        <f t="shared" si="5"/>
        <v>41002</v>
      </c>
      <c r="S98" s="68">
        <v>0.55500000000000005</v>
      </c>
    </row>
    <row r="99" spans="18:19">
      <c r="R99" s="69">
        <f t="shared" si="5"/>
        <v>41003</v>
      </c>
      <c r="S99" s="68">
        <v>0.55500000000000005</v>
      </c>
    </row>
    <row r="100" spans="18:19">
      <c r="R100" s="69">
        <f t="shared" si="5"/>
        <v>41004</v>
      </c>
      <c r="S100" s="68">
        <v>0.55500000000000005</v>
      </c>
    </row>
    <row r="101" spans="18:19">
      <c r="R101" s="69">
        <f t="shared" si="5"/>
        <v>41005</v>
      </c>
      <c r="S101" s="68">
        <v>0.55500000000000005</v>
      </c>
    </row>
    <row r="102" spans="18:19">
      <c r="R102" s="69">
        <f t="shared" si="5"/>
        <v>41006</v>
      </c>
      <c r="S102" s="68">
        <v>0.55500000000000005</v>
      </c>
    </row>
    <row r="103" spans="18:19">
      <c r="R103" s="69">
        <f t="shared" si="5"/>
        <v>41007</v>
      </c>
      <c r="S103" s="68">
        <v>0.55500000000000005</v>
      </c>
    </row>
    <row r="104" spans="18:19">
      <c r="R104" s="69">
        <f t="shared" si="5"/>
        <v>41008</v>
      </c>
      <c r="S104" s="68">
        <v>0.55500000000000005</v>
      </c>
    </row>
    <row r="105" spans="18:19">
      <c r="R105" s="69">
        <f t="shared" si="5"/>
        <v>41009</v>
      </c>
      <c r="S105" s="68">
        <v>0.55500000000000005</v>
      </c>
    </row>
    <row r="106" spans="18:19">
      <c r="R106" s="69">
        <f t="shared" si="5"/>
        <v>41010</v>
      </c>
      <c r="S106" s="68">
        <v>0.55500000000000005</v>
      </c>
    </row>
    <row r="107" spans="18:19">
      <c r="R107" s="69">
        <f t="shared" si="5"/>
        <v>41011</v>
      </c>
      <c r="S107" s="68">
        <v>0.55500000000000005</v>
      </c>
    </row>
    <row r="108" spans="18:19">
      <c r="R108" s="69">
        <f t="shared" si="5"/>
        <v>41012</v>
      </c>
      <c r="S108" s="68">
        <v>0.55500000000000005</v>
      </c>
    </row>
    <row r="109" spans="18:19">
      <c r="R109" s="69">
        <f t="shared" si="5"/>
        <v>41013</v>
      </c>
      <c r="S109" s="68">
        <v>0.55500000000000005</v>
      </c>
    </row>
    <row r="110" spans="18:19">
      <c r="R110" s="69">
        <f t="shared" si="5"/>
        <v>41014</v>
      </c>
      <c r="S110" s="68">
        <v>0.55500000000000005</v>
      </c>
    </row>
    <row r="111" spans="18:19">
      <c r="R111" s="69">
        <f t="shared" si="5"/>
        <v>41015</v>
      </c>
      <c r="S111" s="68">
        <v>0.55500000000000005</v>
      </c>
    </row>
    <row r="112" spans="18:19">
      <c r="R112" s="69">
        <f t="shared" si="5"/>
        <v>41016</v>
      </c>
      <c r="S112" s="68">
        <v>0.55500000000000005</v>
      </c>
    </row>
    <row r="113" spans="18:19">
      <c r="R113" s="69">
        <f t="shared" si="5"/>
        <v>41017</v>
      </c>
      <c r="S113" s="68">
        <v>0.55500000000000005</v>
      </c>
    </row>
    <row r="114" spans="18:19">
      <c r="R114" s="69">
        <f t="shared" si="5"/>
        <v>41018</v>
      </c>
      <c r="S114" s="68">
        <v>0.55500000000000005</v>
      </c>
    </row>
    <row r="115" spans="18:19">
      <c r="R115" s="69">
        <f t="shared" si="5"/>
        <v>41019</v>
      </c>
      <c r="S115" s="68">
        <v>0.55500000000000005</v>
      </c>
    </row>
    <row r="116" spans="18:19">
      <c r="R116" s="69">
        <f t="shared" si="5"/>
        <v>41020</v>
      </c>
      <c r="S116" s="68">
        <v>0.55500000000000005</v>
      </c>
    </row>
    <row r="117" spans="18:19">
      <c r="R117" s="69">
        <f t="shared" si="5"/>
        <v>41021</v>
      </c>
      <c r="S117" s="68">
        <v>0.55500000000000005</v>
      </c>
    </row>
    <row r="118" spans="18:19">
      <c r="R118" s="69">
        <f t="shared" si="5"/>
        <v>41022</v>
      </c>
      <c r="S118" s="68">
        <v>0.55500000000000005</v>
      </c>
    </row>
    <row r="119" spans="18:19">
      <c r="R119" s="69">
        <f t="shared" si="5"/>
        <v>41023</v>
      </c>
      <c r="S119" s="68">
        <v>0.55500000000000005</v>
      </c>
    </row>
    <row r="120" spans="18:19">
      <c r="R120" s="69">
        <f t="shared" si="5"/>
        <v>41024</v>
      </c>
      <c r="S120" s="68">
        <v>0.55500000000000005</v>
      </c>
    </row>
    <row r="121" spans="18:19">
      <c r="R121" s="69">
        <f t="shared" si="5"/>
        <v>41025</v>
      </c>
      <c r="S121" s="68">
        <v>0.55500000000000005</v>
      </c>
    </row>
    <row r="122" spans="18:19">
      <c r="R122" s="69">
        <f t="shared" si="5"/>
        <v>41026</v>
      </c>
      <c r="S122" s="68">
        <v>0.55500000000000005</v>
      </c>
    </row>
    <row r="123" spans="18:19">
      <c r="R123" s="69">
        <f t="shared" si="5"/>
        <v>41027</v>
      </c>
      <c r="S123" s="68">
        <v>0.55500000000000005</v>
      </c>
    </row>
    <row r="124" spans="18:19">
      <c r="R124" s="69">
        <f t="shared" si="5"/>
        <v>41028</v>
      </c>
      <c r="S124" s="68">
        <v>0.55500000000000005</v>
      </c>
    </row>
    <row r="125" spans="18:19">
      <c r="R125" s="69">
        <f t="shared" si="5"/>
        <v>41029</v>
      </c>
      <c r="S125" s="68">
        <v>0.55500000000000005</v>
      </c>
    </row>
    <row r="126" spans="18:19">
      <c r="R126" s="69">
        <f t="shared" si="5"/>
        <v>41030</v>
      </c>
      <c r="S126" s="68">
        <v>0.55500000000000005</v>
      </c>
    </row>
    <row r="127" spans="18:19">
      <c r="R127" s="69">
        <f t="shared" si="5"/>
        <v>41031</v>
      </c>
      <c r="S127" s="68">
        <v>0.55500000000000005</v>
      </c>
    </row>
    <row r="128" spans="18:19">
      <c r="R128" s="69">
        <f t="shared" si="5"/>
        <v>41032</v>
      </c>
      <c r="S128" s="68">
        <v>0.55500000000000005</v>
      </c>
    </row>
    <row r="129" spans="18:19">
      <c r="R129" s="69">
        <f t="shared" si="5"/>
        <v>41033</v>
      </c>
      <c r="S129" s="68">
        <v>0.55500000000000005</v>
      </c>
    </row>
    <row r="130" spans="18:19">
      <c r="R130" s="69">
        <f t="shared" si="5"/>
        <v>41034</v>
      </c>
      <c r="S130" s="68">
        <v>0.55500000000000005</v>
      </c>
    </row>
    <row r="131" spans="18:19">
      <c r="R131" s="69">
        <f t="shared" si="5"/>
        <v>41035</v>
      </c>
      <c r="S131" s="68">
        <v>0.55500000000000005</v>
      </c>
    </row>
    <row r="132" spans="18:19">
      <c r="R132" s="69">
        <f t="shared" si="5"/>
        <v>41036</v>
      </c>
      <c r="S132" s="68">
        <v>0.55500000000000005</v>
      </c>
    </row>
    <row r="133" spans="18:19">
      <c r="R133" s="69">
        <f t="shared" si="5"/>
        <v>41037</v>
      </c>
      <c r="S133" s="68">
        <v>0.55500000000000005</v>
      </c>
    </row>
    <row r="134" spans="18:19">
      <c r="R134" s="69">
        <f t="shared" si="5"/>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ref="R156:R219" si="6">+R155+1</f>
        <v>41060</v>
      </c>
      <c r="S156" s="68">
        <v>0.55500000000000005</v>
      </c>
    </row>
    <row r="157" spans="18:19">
      <c r="R157" s="69">
        <f t="shared" si="6"/>
        <v>41061</v>
      </c>
      <c r="S157" s="68">
        <v>0.55500000000000005</v>
      </c>
    </row>
    <row r="158" spans="18:19">
      <c r="R158" s="69">
        <f t="shared" si="6"/>
        <v>41062</v>
      </c>
      <c r="S158" s="68">
        <v>0.55500000000000005</v>
      </c>
    </row>
    <row r="159" spans="18:19">
      <c r="R159" s="69">
        <f t="shared" si="6"/>
        <v>41063</v>
      </c>
      <c r="S159" s="68">
        <v>0.55500000000000005</v>
      </c>
    </row>
    <row r="160" spans="18:19">
      <c r="R160" s="69">
        <f t="shared" si="6"/>
        <v>41064</v>
      </c>
      <c r="S160" s="68">
        <v>0.55500000000000005</v>
      </c>
    </row>
    <row r="161" spans="18:19">
      <c r="R161" s="69">
        <f t="shared" si="6"/>
        <v>41065</v>
      </c>
      <c r="S161" s="68">
        <v>0.55500000000000005</v>
      </c>
    </row>
    <row r="162" spans="18:19">
      <c r="R162" s="69">
        <f t="shared" si="6"/>
        <v>41066</v>
      </c>
      <c r="S162" s="68">
        <v>0.55500000000000005</v>
      </c>
    </row>
    <row r="163" spans="18:19">
      <c r="R163" s="69">
        <f t="shared" si="6"/>
        <v>41067</v>
      </c>
      <c r="S163" s="68">
        <v>0.55500000000000005</v>
      </c>
    </row>
    <row r="164" spans="18:19">
      <c r="R164" s="69">
        <f t="shared" si="6"/>
        <v>41068</v>
      </c>
      <c r="S164" s="68">
        <v>0.55500000000000005</v>
      </c>
    </row>
    <row r="165" spans="18:19">
      <c r="R165" s="69">
        <f t="shared" si="6"/>
        <v>41069</v>
      </c>
      <c r="S165" s="68">
        <v>0.55500000000000005</v>
      </c>
    </row>
    <row r="166" spans="18:19">
      <c r="R166" s="69">
        <f t="shared" si="6"/>
        <v>41070</v>
      </c>
      <c r="S166" s="68">
        <v>0.55500000000000005</v>
      </c>
    </row>
    <row r="167" spans="18:19">
      <c r="R167" s="69">
        <f t="shared" si="6"/>
        <v>41071</v>
      </c>
      <c r="S167" s="68">
        <v>0.55500000000000005</v>
      </c>
    </row>
    <row r="168" spans="18:19">
      <c r="R168" s="69">
        <f t="shared" si="6"/>
        <v>41072</v>
      </c>
      <c r="S168" s="68">
        <v>0.55500000000000005</v>
      </c>
    </row>
    <row r="169" spans="18:19">
      <c r="R169" s="69">
        <f t="shared" si="6"/>
        <v>41073</v>
      </c>
      <c r="S169" s="68">
        <v>0.55500000000000005</v>
      </c>
    </row>
    <row r="170" spans="18:19">
      <c r="R170" s="69">
        <f t="shared" si="6"/>
        <v>41074</v>
      </c>
      <c r="S170" s="68">
        <v>0.55500000000000005</v>
      </c>
    </row>
    <row r="171" spans="18:19">
      <c r="R171" s="69">
        <f t="shared" si="6"/>
        <v>41075</v>
      </c>
      <c r="S171" s="68">
        <v>0.55500000000000005</v>
      </c>
    </row>
    <row r="172" spans="18:19">
      <c r="R172" s="69">
        <f t="shared" si="6"/>
        <v>41076</v>
      </c>
      <c r="S172" s="68">
        <v>0.55500000000000005</v>
      </c>
    </row>
    <row r="173" spans="18:19">
      <c r="R173" s="69">
        <f t="shared" si="6"/>
        <v>41077</v>
      </c>
      <c r="S173" s="68">
        <v>0.55500000000000005</v>
      </c>
    </row>
    <row r="174" spans="18:19">
      <c r="R174" s="69">
        <f t="shared" si="6"/>
        <v>41078</v>
      </c>
      <c r="S174" s="68">
        <v>0.55500000000000005</v>
      </c>
    </row>
    <row r="175" spans="18:19">
      <c r="R175" s="69">
        <f t="shared" si="6"/>
        <v>41079</v>
      </c>
      <c r="S175" s="68">
        <v>0.55500000000000005</v>
      </c>
    </row>
    <row r="176" spans="18:19">
      <c r="R176" s="69">
        <f t="shared" si="6"/>
        <v>41080</v>
      </c>
      <c r="S176" s="68">
        <v>0.55500000000000005</v>
      </c>
    </row>
    <row r="177" spans="18:19">
      <c r="R177" s="69">
        <f t="shared" si="6"/>
        <v>41081</v>
      </c>
      <c r="S177" s="68">
        <v>0.55500000000000005</v>
      </c>
    </row>
    <row r="178" spans="18:19">
      <c r="R178" s="69">
        <f t="shared" si="6"/>
        <v>41082</v>
      </c>
      <c r="S178" s="68">
        <v>0.55500000000000005</v>
      </c>
    </row>
    <row r="179" spans="18:19">
      <c r="R179" s="69">
        <f t="shared" si="6"/>
        <v>41083</v>
      </c>
      <c r="S179" s="68">
        <v>0.55500000000000005</v>
      </c>
    </row>
    <row r="180" spans="18:19">
      <c r="R180" s="69">
        <f t="shared" si="6"/>
        <v>41084</v>
      </c>
      <c r="S180" s="68">
        <v>0.55500000000000005</v>
      </c>
    </row>
    <row r="181" spans="18:19">
      <c r="R181" s="69">
        <f t="shared" si="6"/>
        <v>41085</v>
      </c>
      <c r="S181" s="68">
        <v>0.55500000000000005</v>
      </c>
    </row>
    <row r="182" spans="18:19">
      <c r="R182" s="69">
        <f t="shared" si="6"/>
        <v>41086</v>
      </c>
      <c r="S182" s="68">
        <v>0.55500000000000005</v>
      </c>
    </row>
    <row r="183" spans="18:19">
      <c r="R183" s="69">
        <f t="shared" si="6"/>
        <v>41087</v>
      </c>
      <c r="S183" s="68">
        <v>0.55500000000000005</v>
      </c>
    </row>
    <row r="184" spans="18:19">
      <c r="R184" s="69">
        <f t="shared" si="6"/>
        <v>41088</v>
      </c>
      <c r="S184" s="68">
        <v>0.55500000000000005</v>
      </c>
    </row>
    <row r="185" spans="18:19">
      <c r="R185" s="69">
        <f t="shared" si="6"/>
        <v>41089</v>
      </c>
      <c r="S185" s="68">
        <v>0.55500000000000005</v>
      </c>
    </row>
    <row r="186" spans="18:19">
      <c r="R186" s="69">
        <f t="shared" si="6"/>
        <v>41090</v>
      </c>
      <c r="S186" s="68">
        <v>0.55500000000000005</v>
      </c>
    </row>
    <row r="187" spans="18:19">
      <c r="R187" s="69">
        <f t="shared" si="6"/>
        <v>41091</v>
      </c>
      <c r="S187" s="68">
        <v>0.55500000000000005</v>
      </c>
    </row>
    <row r="188" spans="18:19">
      <c r="R188" s="69">
        <f t="shared" si="6"/>
        <v>41092</v>
      </c>
      <c r="S188" s="68">
        <v>0.55500000000000005</v>
      </c>
    </row>
    <row r="189" spans="18:19">
      <c r="R189" s="69">
        <f t="shared" si="6"/>
        <v>41093</v>
      </c>
      <c r="S189" s="68">
        <v>0.55500000000000005</v>
      </c>
    </row>
    <row r="190" spans="18:19">
      <c r="R190" s="69">
        <f t="shared" si="6"/>
        <v>41094</v>
      </c>
      <c r="S190" s="68">
        <v>0.55500000000000005</v>
      </c>
    </row>
    <row r="191" spans="18:19">
      <c r="R191" s="69">
        <f t="shared" si="6"/>
        <v>41095</v>
      </c>
      <c r="S191" s="68">
        <v>0.55500000000000005</v>
      </c>
    </row>
    <row r="192" spans="18:19">
      <c r="R192" s="69">
        <f t="shared" si="6"/>
        <v>41096</v>
      </c>
      <c r="S192" s="68">
        <v>0.55500000000000005</v>
      </c>
    </row>
    <row r="193" spans="18:19">
      <c r="R193" s="69">
        <f t="shared" si="6"/>
        <v>41097</v>
      </c>
      <c r="S193" s="68">
        <v>0.55500000000000005</v>
      </c>
    </row>
    <row r="194" spans="18:19">
      <c r="R194" s="69">
        <f t="shared" si="6"/>
        <v>41098</v>
      </c>
      <c r="S194" s="68">
        <v>0.55500000000000005</v>
      </c>
    </row>
    <row r="195" spans="18:19">
      <c r="R195" s="69">
        <f t="shared" si="6"/>
        <v>41099</v>
      </c>
      <c r="S195" s="68">
        <v>0.55500000000000005</v>
      </c>
    </row>
    <row r="196" spans="18:19">
      <c r="R196" s="69">
        <f t="shared" si="6"/>
        <v>41100</v>
      </c>
      <c r="S196" s="68">
        <v>0.55500000000000005</v>
      </c>
    </row>
    <row r="197" spans="18:19">
      <c r="R197" s="69">
        <f t="shared" si="6"/>
        <v>41101</v>
      </c>
      <c r="S197" s="68">
        <v>0.55500000000000005</v>
      </c>
    </row>
    <row r="198" spans="18:19">
      <c r="R198" s="69">
        <f t="shared" si="6"/>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ref="R220:R283" si="7">+R219+1</f>
        <v>41124</v>
      </c>
      <c r="S220" s="68">
        <v>0.55500000000000005</v>
      </c>
    </row>
    <row r="221" spans="18:19">
      <c r="R221" s="69">
        <f t="shared" si="7"/>
        <v>41125</v>
      </c>
      <c r="S221" s="68">
        <v>0.55500000000000005</v>
      </c>
    </row>
    <row r="222" spans="18:19">
      <c r="R222" s="69">
        <f t="shared" si="7"/>
        <v>41126</v>
      </c>
      <c r="S222" s="68">
        <v>0.55500000000000005</v>
      </c>
    </row>
    <row r="223" spans="18:19">
      <c r="R223" s="69">
        <f t="shared" si="7"/>
        <v>41127</v>
      </c>
      <c r="S223" s="68">
        <v>0.55500000000000005</v>
      </c>
    </row>
    <row r="224" spans="18:19">
      <c r="R224" s="69">
        <f t="shared" si="7"/>
        <v>41128</v>
      </c>
      <c r="S224" s="68">
        <v>0.55500000000000005</v>
      </c>
    </row>
    <row r="225" spans="18:19">
      <c r="R225" s="69">
        <f t="shared" si="7"/>
        <v>41129</v>
      </c>
      <c r="S225" s="68">
        <v>0.55500000000000005</v>
      </c>
    </row>
    <row r="226" spans="18:19">
      <c r="R226" s="69">
        <f t="shared" si="7"/>
        <v>41130</v>
      </c>
      <c r="S226" s="68">
        <v>0.55500000000000005</v>
      </c>
    </row>
    <row r="227" spans="18:19">
      <c r="R227" s="69">
        <f t="shared" si="7"/>
        <v>41131</v>
      </c>
      <c r="S227" s="68">
        <v>0.55500000000000005</v>
      </c>
    </row>
    <row r="228" spans="18:19">
      <c r="R228" s="69">
        <f t="shared" si="7"/>
        <v>41132</v>
      </c>
      <c r="S228" s="68">
        <v>0.55500000000000005</v>
      </c>
    </row>
    <row r="229" spans="18:19">
      <c r="R229" s="69">
        <f t="shared" si="7"/>
        <v>41133</v>
      </c>
      <c r="S229" s="68">
        <v>0.55500000000000005</v>
      </c>
    </row>
    <row r="230" spans="18:19">
      <c r="R230" s="69">
        <f t="shared" si="7"/>
        <v>41134</v>
      </c>
      <c r="S230" s="68">
        <v>0.55500000000000005</v>
      </c>
    </row>
    <row r="231" spans="18:19">
      <c r="R231" s="69">
        <f t="shared" si="7"/>
        <v>41135</v>
      </c>
      <c r="S231" s="68">
        <v>0.55500000000000005</v>
      </c>
    </row>
    <row r="232" spans="18:19">
      <c r="R232" s="69">
        <f t="shared" si="7"/>
        <v>41136</v>
      </c>
      <c r="S232" s="68">
        <v>0.55500000000000005</v>
      </c>
    </row>
    <row r="233" spans="18:19">
      <c r="R233" s="69">
        <f t="shared" si="7"/>
        <v>41137</v>
      </c>
      <c r="S233" s="68">
        <v>0.55500000000000005</v>
      </c>
    </row>
    <row r="234" spans="18:19">
      <c r="R234" s="69">
        <f t="shared" si="7"/>
        <v>41138</v>
      </c>
      <c r="S234" s="68">
        <v>0.55500000000000005</v>
      </c>
    </row>
    <row r="235" spans="18:19">
      <c r="R235" s="69">
        <f t="shared" si="7"/>
        <v>41139</v>
      </c>
      <c r="S235" s="68">
        <v>0.55500000000000005</v>
      </c>
    </row>
    <row r="236" spans="18:19">
      <c r="R236" s="69">
        <f t="shared" si="7"/>
        <v>41140</v>
      </c>
      <c r="S236" s="68">
        <v>0.55500000000000005</v>
      </c>
    </row>
    <row r="237" spans="18:19">
      <c r="R237" s="69">
        <f t="shared" si="7"/>
        <v>41141</v>
      </c>
      <c r="S237" s="68">
        <v>0.55500000000000005</v>
      </c>
    </row>
    <row r="238" spans="18:19">
      <c r="R238" s="69">
        <f t="shared" si="7"/>
        <v>41142</v>
      </c>
      <c r="S238" s="68">
        <v>0.55500000000000005</v>
      </c>
    </row>
    <row r="239" spans="18:19">
      <c r="R239" s="69">
        <f t="shared" si="7"/>
        <v>41143</v>
      </c>
      <c r="S239" s="68">
        <v>0.55500000000000005</v>
      </c>
    </row>
    <row r="240" spans="18:19">
      <c r="R240" s="69">
        <f t="shared" si="7"/>
        <v>41144</v>
      </c>
      <c r="S240" s="68">
        <v>0.55500000000000005</v>
      </c>
    </row>
    <row r="241" spans="18:19">
      <c r="R241" s="69">
        <f t="shared" si="7"/>
        <v>41145</v>
      </c>
      <c r="S241" s="68">
        <v>0.55500000000000005</v>
      </c>
    </row>
    <row r="242" spans="18:19">
      <c r="R242" s="69">
        <f t="shared" si="7"/>
        <v>41146</v>
      </c>
      <c r="S242" s="68">
        <v>0.55500000000000005</v>
      </c>
    </row>
    <row r="243" spans="18:19">
      <c r="R243" s="69">
        <f t="shared" si="7"/>
        <v>41147</v>
      </c>
      <c r="S243" s="68">
        <v>0.55500000000000005</v>
      </c>
    </row>
    <row r="244" spans="18:19">
      <c r="R244" s="69">
        <f t="shared" si="7"/>
        <v>41148</v>
      </c>
      <c r="S244" s="68">
        <v>0.55500000000000005</v>
      </c>
    </row>
    <row r="245" spans="18:19">
      <c r="R245" s="69">
        <f t="shared" si="7"/>
        <v>41149</v>
      </c>
      <c r="S245" s="68">
        <v>0.55500000000000005</v>
      </c>
    </row>
    <row r="246" spans="18:19">
      <c r="R246" s="69">
        <f t="shared" si="7"/>
        <v>41150</v>
      </c>
      <c r="S246" s="68">
        <v>0.55500000000000005</v>
      </c>
    </row>
    <row r="247" spans="18:19">
      <c r="R247" s="69">
        <f t="shared" si="7"/>
        <v>41151</v>
      </c>
      <c r="S247" s="68">
        <v>0.55500000000000005</v>
      </c>
    </row>
    <row r="248" spans="18:19">
      <c r="R248" s="69">
        <f t="shared" si="7"/>
        <v>41152</v>
      </c>
      <c r="S248" s="68">
        <v>0.55500000000000005</v>
      </c>
    </row>
    <row r="249" spans="18:19">
      <c r="R249" s="69">
        <f t="shared" si="7"/>
        <v>41153</v>
      </c>
      <c r="S249" s="68">
        <v>0.55500000000000005</v>
      </c>
    </row>
    <row r="250" spans="18:19">
      <c r="R250" s="69">
        <f t="shared" si="7"/>
        <v>41154</v>
      </c>
      <c r="S250" s="68">
        <v>0.55500000000000005</v>
      </c>
    </row>
    <row r="251" spans="18:19">
      <c r="R251" s="69">
        <f t="shared" si="7"/>
        <v>41155</v>
      </c>
      <c r="S251" s="68">
        <v>0.55500000000000005</v>
      </c>
    </row>
    <row r="252" spans="18:19">
      <c r="R252" s="69">
        <f t="shared" si="7"/>
        <v>41156</v>
      </c>
      <c r="S252" s="68">
        <v>0.55500000000000005</v>
      </c>
    </row>
    <row r="253" spans="18:19">
      <c r="R253" s="69">
        <f t="shared" si="7"/>
        <v>41157</v>
      </c>
      <c r="S253" s="68">
        <v>0.55500000000000005</v>
      </c>
    </row>
    <row r="254" spans="18:19">
      <c r="R254" s="69">
        <f t="shared" si="7"/>
        <v>41158</v>
      </c>
      <c r="S254" s="68">
        <v>0.55500000000000005</v>
      </c>
    </row>
    <row r="255" spans="18:19">
      <c r="R255" s="69">
        <f t="shared" si="7"/>
        <v>41159</v>
      </c>
      <c r="S255" s="68">
        <v>0.55500000000000005</v>
      </c>
    </row>
    <row r="256" spans="18:19">
      <c r="R256" s="69">
        <f t="shared" si="7"/>
        <v>41160</v>
      </c>
      <c r="S256" s="68">
        <v>0.55500000000000005</v>
      </c>
    </row>
    <row r="257" spans="18:19">
      <c r="R257" s="69">
        <f t="shared" si="7"/>
        <v>41161</v>
      </c>
      <c r="S257" s="68">
        <v>0.55500000000000005</v>
      </c>
    </row>
    <row r="258" spans="18:19">
      <c r="R258" s="69">
        <f t="shared" si="7"/>
        <v>41162</v>
      </c>
      <c r="S258" s="68">
        <v>0.55500000000000005</v>
      </c>
    </row>
    <row r="259" spans="18:19">
      <c r="R259" s="69">
        <f t="shared" si="7"/>
        <v>41163</v>
      </c>
      <c r="S259" s="68">
        <v>0.55500000000000005</v>
      </c>
    </row>
    <row r="260" spans="18:19">
      <c r="R260" s="69">
        <f t="shared" si="7"/>
        <v>41164</v>
      </c>
      <c r="S260" s="68">
        <v>0.55500000000000005</v>
      </c>
    </row>
    <row r="261" spans="18:19">
      <c r="R261" s="69">
        <f t="shared" si="7"/>
        <v>41165</v>
      </c>
      <c r="S261" s="68">
        <v>0.55500000000000005</v>
      </c>
    </row>
    <row r="262" spans="18:19">
      <c r="R262" s="69">
        <f t="shared" si="7"/>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ref="R284:R347" si="8">+R283+1</f>
        <v>41188</v>
      </c>
      <c r="S284" s="68">
        <v>0.55500000000000005</v>
      </c>
    </row>
    <row r="285" spans="18:19">
      <c r="R285" s="69">
        <f t="shared" si="8"/>
        <v>41189</v>
      </c>
      <c r="S285" s="68">
        <v>0.55500000000000005</v>
      </c>
    </row>
    <row r="286" spans="18:19">
      <c r="R286" s="69">
        <f t="shared" si="8"/>
        <v>41190</v>
      </c>
      <c r="S286" s="68">
        <v>0.55500000000000005</v>
      </c>
    </row>
    <row r="287" spans="18:19">
      <c r="R287" s="69">
        <f t="shared" si="8"/>
        <v>41191</v>
      </c>
      <c r="S287" s="68">
        <v>0.55500000000000005</v>
      </c>
    </row>
    <row r="288" spans="18:19">
      <c r="R288" s="69">
        <f t="shared" si="8"/>
        <v>41192</v>
      </c>
      <c r="S288" s="68">
        <v>0.55500000000000005</v>
      </c>
    </row>
    <row r="289" spans="18:19">
      <c r="R289" s="69">
        <f t="shared" si="8"/>
        <v>41193</v>
      </c>
      <c r="S289" s="68">
        <v>0.55500000000000005</v>
      </c>
    </row>
    <row r="290" spans="18:19">
      <c r="R290" s="69">
        <f t="shared" si="8"/>
        <v>41194</v>
      </c>
      <c r="S290" s="68">
        <v>0.55500000000000005</v>
      </c>
    </row>
    <row r="291" spans="18:19">
      <c r="R291" s="69">
        <f t="shared" si="8"/>
        <v>41195</v>
      </c>
      <c r="S291" s="68">
        <v>0.55500000000000005</v>
      </c>
    </row>
    <row r="292" spans="18:19">
      <c r="R292" s="69">
        <f t="shared" si="8"/>
        <v>41196</v>
      </c>
      <c r="S292" s="68">
        <v>0.55500000000000005</v>
      </c>
    </row>
    <row r="293" spans="18:19">
      <c r="R293" s="69">
        <f t="shared" si="8"/>
        <v>41197</v>
      </c>
      <c r="S293" s="68">
        <v>0.55500000000000005</v>
      </c>
    </row>
    <row r="294" spans="18:19">
      <c r="R294" s="69">
        <f t="shared" si="8"/>
        <v>41198</v>
      </c>
      <c r="S294" s="68">
        <v>0.55500000000000005</v>
      </c>
    </row>
    <row r="295" spans="18:19">
      <c r="R295" s="69">
        <f t="shared" si="8"/>
        <v>41199</v>
      </c>
      <c r="S295" s="68">
        <v>0.55500000000000005</v>
      </c>
    </row>
    <row r="296" spans="18:19">
      <c r="R296" s="69">
        <f t="shared" si="8"/>
        <v>41200</v>
      </c>
      <c r="S296" s="68">
        <v>0.55500000000000005</v>
      </c>
    </row>
    <row r="297" spans="18:19">
      <c r="R297" s="69">
        <f t="shared" si="8"/>
        <v>41201</v>
      </c>
      <c r="S297" s="68">
        <v>0.55500000000000005</v>
      </c>
    </row>
    <row r="298" spans="18:19">
      <c r="R298" s="69">
        <f t="shared" si="8"/>
        <v>41202</v>
      </c>
      <c r="S298" s="68">
        <v>0.55500000000000005</v>
      </c>
    </row>
    <row r="299" spans="18:19">
      <c r="R299" s="69">
        <f t="shared" si="8"/>
        <v>41203</v>
      </c>
      <c r="S299" s="68">
        <v>0.55500000000000005</v>
      </c>
    </row>
    <row r="300" spans="18:19">
      <c r="R300" s="69">
        <f t="shared" si="8"/>
        <v>41204</v>
      </c>
      <c r="S300" s="68">
        <v>0.55500000000000005</v>
      </c>
    </row>
    <row r="301" spans="18:19">
      <c r="R301" s="69">
        <f t="shared" si="8"/>
        <v>41205</v>
      </c>
      <c r="S301" s="68">
        <v>0.55500000000000005</v>
      </c>
    </row>
    <row r="302" spans="18:19">
      <c r="R302" s="69">
        <f t="shared" si="8"/>
        <v>41206</v>
      </c>
      <c r="S302" s="68">
        <v>0.55500000000000005</v>
      </c>
    </row>
    <row r="303" spans="18:19">
      <c r="R303" s="69">
        <f t="shared" si="8"/>
        <v>41207</v>
      </c>
      <c r="S303" s="68">
        <v>0.55500000000000005</v>
      </c>
    </row>
    <row r="304" spans="18:19">
      <c r="R304" s="69">
        <f t="shared" si="8"/>
        <v>41208</v>
      </c>
      <c r="S304" s="68">
        <v>0.55500000000000005</v>
      </c>
    </row>
    <row r="305" spans="18:19">
      <c r="R305" s="69">
        <f t="shared" si="8"/>
        <v>41209</v>
      </c>
      <c r="S305" s="68">
        <v>0.55500000000000005</v>
      </c>
    </row>
    <row r="306" spans="18:19">
      <c r="R306" s="69">
        <f t="shared" si="8"/>
        <v>41210</v>
      </c>
      <c r="S306" s="68">
        <v>0.55500000000000005</v>
      </c>
    </row>
    <row r="307" spans="18:19">
      <c r="R307" s="69">
        <f t="shared" si="8"/>
        <v>41211</v>
      </c>
      <c r="S307" s="68">
        <v>0.55500000000000005</v>
      </c>
    </row>
    <row r="308" spans="18:19">
      <c r="R308" s="69">
        <f t="shared" si="8"/>
        <v>41212</v>
      </c>
      <c r="S308" s="68">
        <v>0.55500000000000005</v>
      </c>
    </row>
    <row r="309" spans="18:19">
      <c r="R309" s="69">
        <f t="shared" si="8"/>
        <v>41213</v>
      </c>
      <c r="S309" s="68">
        <v>0.55500000000000005</v>
      </c>
    </row>
    <row r="310" spans="18:19">
      <c r="R310" s="69">
        <f t="shared" si="8"/>
        <v>41214</v>
      </c>
      <c r="S310" s="68">
        <v>0.55500000000000005</v>
      </c>
    </row>
    <row r="311" spans="18:19">
      <c r="R311" s="69">
        <f t="shared" si="8"/>
        <v>41215</v>
      </c>
      <c r="S311" s="68">
        <v>0.55500000000000005</v>
      </c>
    </row>
    <row r="312" spans="18:19">
      <c r="R312" s="69">
        <f t="shared" si="8"/>
        <v>41216</v>
      </c>
      <c r="S312" s="68">
        <v>0.55500000000000005</v>
      </c>
    </row>
    <row r="313" spans="18:19">
      <c r="R313" s="69">
        <f t="shared" si="8"/>
        <v>41217</v>
      </c>
      <c r="S313" s="68">
        <v>0.55500000000000005</v>
      </c>
    </row>
    <row r="314" spans="18:19">
      <c r="R314" s="69">
        <f t="shared" si="8"/>
        <v>41218</v>
      </c>
      <c r="S314" s="68">
        <v>0.55500000000000005</v>
      </c>
    </row>
    <row r="315" spans="18:19">
      <c r="R315" s="69">
        <f t="shared" si="8"/>
        <v>41219</v>
      </c>
      <c r="S315" s="68">
        <v>0.55500000000000005</v>
      </c>
    </row>
    <row r="316" spans="18:19">
      <c r="R316" s="69">
        <f t="shared" si="8"/>
        <v>41220</v>
      </c>
      <c r="S316" s="68">
        <v>0.55500000000000005</v>
      </c>
    </row>
    <row r="317" spans="18:19">
      <c r="R317" s="69">
        <f t="shared" si="8"/>
        <v>41221</v>
      </c>
      <c r="S317" s="68">
        <v>0.55500000000000005</v>
      </c>
    </row>
    <row r="318" spans="18:19">
      <c r="R318" s="69">
        <f t="shared" si="8"/>
        <v>41222</v>
      </c>
      <c r="S318" s="68">
        <v>0.55500000000000005</v>
      </c>
    </row>
    <row r="319" spans="18:19">
      <c r="R319" s="69">
        <f t="shared" si="8"/>
        <v>41223</v>
      </c>
      <c r="S319" s="68">
        <v>0.55500000000000005</v>
      </c>
    </row>
    <row r="320" spans="18:19">
      <c r="R320" s="69">
        <f t="shared" si="8"/>
        <v>41224</v>
      </c>
      <c r="S320" s="68">
        <v>0.55500000000000005</v>
      </c>
    </row>
    <row r="321" spans="18:19">
      <c r="R321" s="69">
        <f t="shared" si="8"/>
        <v>41225</v>
      </c>
      <c r="S321" s="68">
        <v>0.55500000000000005</v>
      </c>
    </row>
    <row r="322" spans="18:19">
      <c r="R322" s="69">
        <f t="shared" si="8"/>
        <v>41226</v>
      </c>
      <c r="S322" s="68">
        <v>0.55500000000000005</v>
      </c>
    </row>
    <row r="323" spans="18:19">
      <c r="R323" s="69">
        <f t="shared" si="8"/>
        <v>41227</v>
      </c>
      <c r="S323" s="68">
        <v>0.55500000000000005</v>
      </c>
    </row>
    <row r="324" spans="18:19">
      <c r="R324" s="69">
        <f t="shared" si="8"/>
        <v>41228</v>
      </c>
      <c r="S324" s="68">
        <v>0.55500000000000005</v>
      </c>
    </row>
    <row r="325" spans="18:19">
      <c r="R325" s="69">
        <f t="shared" si="8"/>
        <v>41229</v>
      </c>
      <c r="S325" s="68">
        <v>0.55500000000000005</v>
      </c>
    </row>
    <row r="326" spans="18:19">
      <c r="R326" s="69">
        <f t="shared" si="8"/>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ref="R348:R411" si="9">+R347+1</f>
        <v>41252</v>
      </c>
      <c r="S348" s="68">
        <v>0.55500000000000005</v>
      </c>
    </row>
    <row r="349" spans="18:19">
      <c r="R349" s="69">
        <f t="shared" si="9"/>
        <v>41253</v>
      </c>
      <c r="S349" s="68">
        <v>0.55500000000000005</v>
      </c>
    </row>
    <row r="350" spans="18:19">
      <c r="R350" s="69">
        <f t="shared" si="9"/>
        <v>41254</v>
      </c>
      <c r="S350" s="68">
        <v>0.55500000000000005</v>
      </c>
    </row>
    <row r="351" spans="18:19">
      <c r="R351" s="69">
        <f t="shared" si="9"/>
        <v>41255</v>
      </c>
      <c r="S351" s="68">
        <v>0.55500000000000005</v>
      </c>
    </row>
    <row r="352" spans="18:19">
      <c r="R352" s="69">
        <f t="shared" si="9"/>
        <v>41256</v>
      </c>
      <c r="S352" s="68">
        <v>0.55500000000000005</v>
      </c>
    </row>
    <row r="353" spans="18:19">
      <c r="R353" s="69">
        <f t="shared" si="9"/>
        <v>41257</v>
      </c>
      <c r="S353" s="68">
        <v>0.55500000000000005</v>
      </c>
    </row>
    <row r="354" spans="18:19">
      <c r="R354" s="69">
        <f t="shared" si="9"/>
        <v>41258</v>
      </c>
      <c r="S354" s="68">
        <v>0.55500000000000005</v>
      </c>
    </row>
    <row r="355" spans="18:19">
      <c r="R355" s="69">
        <f t="shared" si="9"/>
        <v>41259</v>
      </c>
      <c r="S355" s="68">
        <v>0.55500000000000005</v>
      </c>
    </row>
    <row r="356" spans="18:19">
      <c r="R356" s="69">
        <f t="shared" si="9"/>
        <v>41260</v>
      </c>
      <c r="S356" s="68">
        <v>0.55500000000000005</v>
      </c>
    </row>
    <row r="357" spans="18:19">
      <c r="R357" s="69">
        <f t="shared" si="9"/>
        <v>41261</v>
      </c>
      <c r="S357" s="68">
        <v>0.55500000000000005</v>
      </c>
    </row>
    <row r="358" spans="18:19">
      <c r="R358" s="69">
        <f t="shared" si="9"/>
        <v>41262</v>
      </c>
      <c r="S358" s="68">
        <v>0.55500000000000005</v>
      </c>
    </row>
    <row r="359" spans="18:19">
      <c r="R359" s="69">
        <f t="shared" si="9"/>
        <v>41263</v>
      </c>
      <c r="S359" s="68">
        <v>0.55500000000000005</v>
      </c>
    </row>
    <row r="360" spans="18:19">
      <c r="R360" s="69">
        <f t="shared" si="9"/>
        <v>41264</v>
      </c>
      <c r="S360" s="68">
        <v>0.55500000000000005</v>
      </c>
    </row>
    <row r="361" spans="18:19">
      <c r="R361" s="69">
        <f t="shared" si="9"/>
        <v>41265</v>
      </c>
      <c r="S361" s="68">
        <v>0.55500000000000005</v>
      </c>
    </row>
    <row r="362" spans="18:19">
      <c r="R362" s="69">
        <f t="shared" si="9"/>
        <v>41266</v>
      </c>
      <c r="S362" s="68">
        <v>0.55500000000000005</v>
      </c>
    </row>
    <row r="363" spans="18:19">
      <c r="R363" s="69">
        <f t="shared" si="9"/>
        <v>41267</v>
      </c>
      <c r="S363" s="68">
        <v>0.55500000000000005</v>
      </c>
    </row>
    <row r="364" spans="18:19">
      <c r="R364" s="69">
        <f t="shared" si="9"/>
        <v>41268</v>
      </c>
      <c r="S364" s="68">
        <v>0.55500000000000005</v>
      </c>
    </row>
    <row r="365" spans="18:19">
      <c r="R365" s="69">
        <f t="shared" si="9"/>
        <v>41269</v>
      </c>
      <c r="S365" s="68">
        <v>0.55500000000000005</v>
      </c>
    </row>
    <row r="366" spans="18:19">
      <c r="R366" s="69">
        <f t="shared" si="9"/>
        <v>41270</v>
      </c>
      <c r="S366" s="68">
        <v>0.55500000000000005</v>
      </c>
    </row>
    <row r="367" spans="18:19">
      <c r="R367" s="69">
        <f t="shared" si="9"/>
        <v>41271</v>
      </c>
      <c r="S367" s="68">
        <v>0.55500000000000005</v>
      </c>
    </row>
    <row r="368" spans="18:19">
      <c r="R368" s="69">
        <f t="shared" si="9"/>
        <v>41272</v>
      </c>
      <c r="S368" s="68">
        <v>0.55500000000000005</v>
      </c>
    </row>
    <row r="369" spans="18:19">
      <c r="R369" s="69">
        <f t="shared" si="9"/>
        <v>41273</v>
      </c>
      <c r="S369" s="68">
        <v>0.55500000000000005</v>
      </c>
    </row>
    <row r="370" spans="18:19">
      <c r="R370" s="69">
        <f t="shared" si="9"/>
        <v>41274</v>
      </c>
      <c r="S370" s="68">
        <v>0.55500000000000005</v>
      </c>
    </row>
    <row r="371" spans="18:19">
      <c r="R371" s="69">
        <f t="shared" si="9"/>
        <v>41275</v>
      </c>
      <c r="S371" s="68">
        <v>0.56499999999999995</v>
      </c>
    </row>
    <row r="372" spans="18:19">
      <c r="R372" s="69">
        <f t="shared" si="9"/>
        <v>41276</v>
      </c>
      <c r="S372" s="68">
        <v>0.56499999999999995</v>
      </c>
    </row>
    <row r="373" spans="18:19">
      <c r="R373" s="69">
        <f t="shared" si="9"/>
        <v>41277</v>
      </c>
      <c r="S373" s="68">
        <v>0.56499999999999995</v>
      </c>
    </row>
    <row r="374" spans="18:19">
      <c r="R374" s="69">
        <f t="shared" si="9"/>
        <v>41278</v>
      </c>
      <c r="S374" s="68">
        <v>0.56499999999999995</v>
      </c>
    </row>
    <row r="375" spans="18:19">
      <c r="R375" s="69">
        <f t="shared" si="9"/>
        <v>41279</v>
      </c>
      <c r="S375" s="68">
        <v>0.56499999999999995</v>
      </c>
    </row>
    <row r="376" spans="18:19">
      <c r="R376" s="69">
        <f t="shared" si="9"/>
        <v>41280</v>
      </c>
      <c r="S376" s="68">
        <v>0.56499999999999995</v>
      </c>
    </row>
    <row r="377" spans="18:19">
      <c r="R377" s="69">
        <f t="shared" si="9"/>
        <v>41281</v>
      </c>
      <c r="S377" s="68">
        <v>0.56499999999999995</v>
      </c>
    </row>
    <row r="378" spans="18:19">
      <c r="R378" s="69">
        <f t="shared" si="9"/>
        <v>41282</v>
      </c>
      <c r="S378" s="68">
        <v>0.56499999999999995</v>
      </c>
    </row>
    <row r="379" spans="18:19">
      <c r="R379" s="69">
        <f t="shared" si="9"/>
        <v>41283</v>
      </c>
      <c r="S379" s="68">
        <v>0.56499999999999995</v>
      </c>
    </row>
    <row r="380" spans="18:19">
      <c r="R380" s="69">
        <f t="shared" si="9"/>
        <v>41284</v>
      </c>
      <c r="S380" s="68">
        <v>0.56499999999999995</v>
      </c>
    </row>
    <row r="381" spans="18:19">
      <c r="R381" s="69">
        <f t="shared" si="9"/>
        <v>41285</v>
      </c>
      <c r="S381" s="68">
        <v>0.56499999999999995</v>
      </c>
    </row>
    <row r="382" spans="18:19">
      <c r="R382" s="69">
        <f t="shared" si="9"/>
        <v>41286</v>
      </c>
      <c r="S382" s="68">
        <v>0.56499999999999995</v>
      </c>
    </row>
    <row r="383" spans="18:19">
      <c r="R383" s="69">
        <f t="shared" si="9"/>
        <v>41287</v>
      </c>
      <c r="S383" s="68">
        <v>0.56499999999999995</v>
      </c>
    </row>
    <row r="384" spans="18:19">
      <c r="R384" s="69">
        <f t="shared" si="9"/>
        <v>41288</v>
      </c>
      <c r="S384" s="68">
        <v>0.56499999999999995</v>
      </c>
    </row>
    <row r="385" spans="18:19">
      <c r="R385" s="69">
        <f t="shared" si="9"/>
        <v>41289</v>
      </c>
      <c r="S385" s="68">
        <v>0.56499999999999995</v>
      </c>
    </row>
    <row r="386" spans="18:19">
      <c r="R386" s="69">
        <f t="shared" si="9"/>
        <v>41290</v>
      </c>
      <c r="S386" s="68">
        <v>0.56499999999999995</v>
      </c>
    </row>
    <row r="387" spans="18:19">
      <c r="R387" s="69">
        <f t="shared" si="9"/>
        <v>41291</v>
      </c>
      <c r="S387" s="68">
        <v>0.56499999999999995</v>
      </c>
    </row>
    <row r="388" spans="18:19">
      <c r="R388" s="69">
        <f t="shared" si="9"/>
        <v>41292</v>
      </c>
      <c r="S388" s="68">
        <v>0.56499999999999995</v>
      </c>
    </row>
    <row r="389" spans="18:19">
      <c r="R389" s="69">
        <f t="shared" si="9"/>
        <v>41293</v>
      </c>
      <c r="S389" s="68">
        <v>0.56499999999999995</v>
      </c>
    </row>
    <row r="390" spans="18:19">
      <c r="R390" s="69">
        <f t="shared" si="9"/>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ref="R412:R475" si="10">+R411+1</f>
        <v>41316</v>
      </c>
      <c r="S412" s="68">
        <v>0.56499999999999995</v>
      </c>
    </row>
    <row r="413" spans="18:19">
      <c r="R413" s="69">
        <f t="shared" si="10"/>
        <v>41317</v>
      </c>
      <c r="S413" s="68">
        <v>0.56499999999999995</v>
      </c>
    </row>
    <row r="414" spans="18:19">
      <c r="R414" s="69">
        <f t="shared" si="10"/>
        <v>41318</v>
      </c>
      <c r="S414" s="68">
        <v>0.56499999999999995</v>
      </c>
    </row>
    <row r="415" spans="18:19">
      <c r="R415" s="69">
        <f t="shared" si="10"/>
        <v>41319</v>
      </c>
      <c r="S415" s="68">
        <v>0.56499999999999995</v>
      </c>
    </row>
    <row r="416" spans="18:19">
      <c r="R416" s="69">
        <f t="shared" si="10"/>
        <v>41320</v>
      </c>
      <c r="S416" s="68">
        <v>0.56499999999999995</v>
      </c>
    </row>
    <row r="417" spans="18:19">
      <c r="R417" s="69">
        <f t="shared" si="10"/>
        <v>41321</v>
      </c>
      <c r="S417" s="68">
        <v>0.56499999999999995</v>
      </c>
    </row>
    <row r="418" spans="18:19">
      <c r="R418" s="69">
        <f t="shared" si="10"/>
        <v>41322</v>
      </c>
      <c r="S418" s="68">
        <v>0.56499999999999995</v>
      </c>
    </row>
    <row r="419" spans="18:19">
      <c r="R419" s="69">
        <f t="shared" si="10"/>
        <v>41323</v>
      </c>
      <c r="S419" s="68">
        <v>0.56499999999999995</v>
      </c>
    </row>
    <row r="420" spans="18:19">
      <c r="R420" s="69">
        <f t="shared" si="10"/>
        <v>41324</v>
      </c>
      <c r="S420" s="68">
        <v>0.56499999999999995</v>
      </c>
    </row>
    <row r="421" spans="18:19">
      <c r="R421" s="69">
        <f t="shared" si="10"/>
        <v>41325</v>
      </c>
      <c r="S421" s="68">
        <v>0.56499999999999995</v>
      </c>
    </row>
    <row r="422" spans="18:19">
      <c r="R422" s="69">
        <f t="shared" si="10"/>
        <v>41326</v>
      </c>
      <c r="S422" s="68">
        <v>0.56499999999999995</v>
      </c>
    </row>
    <row r="423" spans="18:19">
      <c r="R423" s="69">
        <f t="shared" si="10"/>
        <v>41327</v>
      </c>
      <c r="S423" s="68">
        <v>0.56499999999999995</v>
      </c>
    </row>
    <row r="424" spans="18:19">
      <c r="R424" s="69">
        <f t="shared" si="10"/>
        <v>41328</v>
      </c>
      <c r="S424" s="68">
        <v>0.56499999999999995</v>
      </c>
    </row>
    <row r="425" spans="18:19">
      <c r="R425" s="69">
        <f t="shared" si="10"/>
        <v>41329</v>
      </c>
      <c r="S425" s="68">
        <v>0.56499999999999995</v>
      </c>
    </row>
    <row r="426" spans="18:19">
      <c r="R426" s="69">
        <f t="shared" si="10"/>
        <v>41330</v>
      </c>
      <c r="S426" s="68">
        <v>0.56499999999999995</v>
      </c>
    </row>
    <row r="427" spans="18:19">
      <c r="R427" s="69">
        <f t="shared" si="10"/>
        <v>41331</v>
      </c>
      <c r="S427" s="68">
        <v>0.56499999999999995</v>
      </c>
    </row>
    <row r="428" spans="18:19">
      <c r="R428" s="69">
        <f t="shared" si="10"/>
        <v>41332</v>
      </c>
      <c r="S428" s="68">
        <v>0.56499999999999995</v>
      </c>
    </row>
    <row r="429" spans="18:19">
      <c r="R429" s="69">
        <f t="shared" si="10"/>
        <v>41333</v>
      </c>
      <c r="S429" s="68">
        <v>0.56499999999999995</v>
      </c>
    </row>
    <row r="430" spans="18:19">
      <c r="R430" s="69">
        <f t="shared" si="10"/>
        <v>41334</v>
      </c>
      <c r="S430" s="68">
        <v>0.56499999999999995</v>
      </c>
    </row>
    <row r="431" spans="18:19">
      <c r="R431" s="69">
        <f t="shared" si="10"/>
        <v>41335</v>
      </c>
      <c r="S431" s="68">
        <v>0.56499999999999995</v>
      </c>
    </row>
    <row r="432" spans="18:19">
      <c r="R432" s="69">
        <f t="shared" si="10"/>
        <v>41336</v>
      </c>
      <c r="S432" s="68">
        <v>0.56499999999999995</v>
      </c>
    </row>
    <row r="433" spans="18:19">
      <c r="R433" s="69">
        <f t="shared" si="10"/>
        <v>41337</v>
      </c>
      <c r="S433" s="68">
        <v>0.56499999999999995</v>
      </c>
    </row>
    <row r="434" spans="18:19">
      <c r="R434" s="69">
        <f t="shared" si="10"/>
        <v>41338</v>
      </c>
      <c r="S434" s="68">
        <v>0.56499999999999995</v>
      </c>
    </row>
    <row r="435" spans="18:19">
      <c r="R435" s="69">
        <f t="shared" si="10"/>
        <v>41339</v>
      </c>
      <c r="S435" s="68">
        <v>0.56499999999999995</v>
      </c>
    </row>
    <row r="436" spans="18:19">
      <c r="R436" s="69">
        <f t="shared" si="10"/>
        <v>41340</v>
      </c>
      <c r="S436" s="68">
        <v>0.56499999999999995</v>
      </c>
    </row>
    <row r="437" spans="18:19">
      <c r="R437" s="69">
        <f t="shared" si="10"/>
        <v>41341</v>
      </c>
      <c r="S437" s="68">
        <v>0.56499999999999995</v>
      </c>
    </row>
    <row r="438" spans="18:19">
      <c r="R438" s="69">
        <f t="shared" si="10"/>
        <v>41342</v>
      </c>
      <c r="S438" s="68">
        <v>0.56499999999999995</v>
      </c>
    </row>
    <row r="439" spans="18:19">
      <c r="R439" s="69">
        <f t="shared" si="10"/>
        <v>41343</v>
      </c>
      <c r="S439" s="68">
        <v>0.56499999999999995</v>
      </c>
    </row>
    <row r="440" spans="18:19">
      <c r="R440" s="69">
        <f t="shared" si="10"/>
        <v>41344</v>
      </c>
      <c r="S440" s="68">
        <v>0.56499999999999995</v>
      </c>
    </row>
    <row r="441" spans="18:19">
      <c r="R441" s="69">
        <f t="shared" si="10"/>
        <v>41345</v>
      </c>
      <c r="S441" s="68">
        <v>0.56499999999999995</v>
      </c>
    </row>
    <row r="442" spans="18:19">
      <c r="R442" s="69">
        <f t="shared" si="10"/>
        <v>41346</v>
      </c>
      <c r="S442" s="68">
        <v>0.56499999999999995</v>
      </c>
    </row>
    <row r="443" spans="18:19">
      <c r="R443" s="69">
        <f t="shared" si="10"/>
        <v>41347</v>
      </c>
      <c r="S443" s="68">
        <v>0.56499999999999995</v>
      </c>
    </row>
    <row r="444" spans="18:19">
      <c r="R444" s="69">
        <f t="shared" si="10"/>
        <v>41348</v>
      </c>
      <c r="S444" s="68">
        <v>0.56499999999999995</v>
      </c>
    </row>
    <row r="445" spans="18:19">
      <c r="R445" s="69">
        <f t="shared" si="10"/>
        <v>41349</v>
      </c>
      <c r="S445" s="68">
        <v>0.56499999999999995</v>
      </c>
    </row>
    <row r="446" spans="18:19">
      <c r="R446" s="69">
        <f t="shared" si="10"/>
        <v>41350</v>
      </c>
      <c r="S446" s="68">
        <v>0.56499999999999995</v>
      </c>
    </row>
    <row r="447" spans="18:19">
      <c r="R447" s="69">
        <f t="shared" si="10"/>
        <v>41351</v>
      </c>
      <c r="S447" s="68">
        <v>0.56499999999999995</v>
      </c>
    </row>
    <row r="448" spans="18:19">
      <c r="R448" s="69">
        <f t="shared" si="10"/>
        <v>41352</v>
      </c>
      <c r="S448" s="68">
        <v>0.56499999999999995</v>
      </c>
    </row>
    <row r="449" spans="18:19">
      <c r="R449" s="69">
        <f t="shared" si="10"/>
        <v>41353</v>
      </c>
      <c r="S449" s="68">
        <v>0.56499999999999995</v>
      </c>
    </row>
    <row r="450" spans="18:19">
      <c r="R450" s="69">
        <f t="shared" si="10"/>
        <v>41354</v>
      </c>
      <c r="S450" s="68">
        <v>0.56499999999999995</v>
      </c>
    </row>
    <row r="451" spans="18:19">
      <c r="R451" s="69">
        <f t="shared" si="10"/>
        <v>41355</v>
      </c>
      <c r="S451" s="68">
        <v>0.56499999999999995</v>
      </c>
    </row>
    <row r="452" spans="18:19">
      <c r="R452" s="69">
        <f t="shared" si="10"/>
        <v>41356</v>
      </c>
      <c r="S452" s="68">
        <v>0.56499999999999995</v>
      </c>
    </row>
    <row r="453" spans="18:19">
      <c r="R453" s="69">
        <f t="shared" si="10"/>
        <v>41357</v>
      </c>
      <c r="S453" s="68">
        <v>0.56499999999999995</v>
      </c>
    </row>
    <row r="454" spans="18:19">
      <c r="R454" s="69">
        <f t="shared" si="10"/>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ref="R476:R539" si="11">+R475+1</f>
        <v>41380</v>
      </c>
      <c r="S476" s="68">
        <v>0.56499999999999995</v>
      </c>
    </row>
    <row r="477" spans="18:19">
      <c r="R477" s="69">
        <f t="shared" si="11"/>
        <v>41381</v>
      </c>
      <c r="S477" s="68">
        <v>0.56499999999999995</v>
      </c>
    </row>
    <row r="478" spans="18:19">
      <c r="R478" s="69">
        <f t="shared" si="11"/>
        <v>41382</v>
      </c>
      <c r="S478" s="68">
        <v>0.56499999999999995</v>
      </c>
    </row>
    <row r="479" spans="18:19">
      <c r="R479" s="69">
        <f t="shared" si="11"/>
        <v>41383</v>
      </c>
      <c r="S479" s="68">
        <v>0.56499999999999995</v>
      </c>
    </row>
    <row r="480" spans="18:19">
      <c r="R480" s="69">
        <f t="shared" si="11"/>
        <v>41384</v>
      </c>
      <c r="S480" s="68">
        <v>0.56499999999999995</v>
      </c>
    </row>
    <row r="481" spans="18:19">
      <c r="R481" s="69">
        <f t="shared" si="11"/>
        <v>41385</v>
      </c>
      <c r="S481" s="68">
        <v>0.56499999999999995</v>
      </c>
    </row>
    <row r="482" spans="18:19">
      <c r="R482" s="69">
        <f t="shared" si="11"/>
        <v>41386</v>
      </c>
      <c r="S482" s="68">
        <v>0.56499999999999995</v>
      </c>
    </row>
    <row r="483" spans="18:19">
      <c r="R483" s="69">
        <f t="shared" si="11"/>
        <v>41387</v>
      </c>
      <c r="S483" s="68">
        <v>0.56499999999999995</v>
      </c>
    </row>
    <row r="484" spans="18:19">
      <c r="R484" s="69">
        <f t="shared" si="11"/>
        <v>41388</v>
      </c>
      <c r="S484" s="68">
        <v>0.56499999999999995</v>
      </c>
    </row>
    <row r="485" spans="18:19">
      <c r="R485" s="69">
        <f t="shared" si="11"/>
        <v>41389</v>
      </c>
      <c r="S485" s="68">
        <v>0.56499999999999995</v>
      </c>
    </row>
    <row r="486" spans="18:19">
      <c r="R486" s="69">
        <f t="shared" si="11"/>
        <v>41390</v>
      </c>
      <c r="S486" s="68">
        <v>0.56499999999999995</v>
      </c>
    </row>
    <row r="487" spans="18:19">
      <c r="R487" s="69">
        <f t="shared" si="11"/>
        <v>41391</v>
      </c>
      <c r="S487" s="68">
        <v>0.56499999999999995</v>
      </c>
    </row>
    <row r="488" spans="18:19">
      <c r="R488" s="69">
        <f t="shared" si="11"/>
        <v>41392</v>
      </c>
      <c r="S488" s="68">
        <v>0.56499999999999995</v>
      </c>
    </row>
    <row r="489" spans="18:19">
      <c r="R489" s="69">
        <f t="shared" si="11"/>
        <v>41393</v>
      </c>
      <c r="S489" s="68">
        <v>0.56499999999999995</v>
      </c>
    </row>
    <row r="490" spans="18:19">
      <c r="R490" s="69">
        <f t="shared" si="11"/>
        <v>41394</v>
      </c>
      <c r="S490" s="68">
        <v>0.56499999999999995</v>
      </c>
    </row>
    <row r="491" spans="18:19">
      <c r="R491" s="69">
        <f t="shared" si="11"/>
        <v>41395</v>
      </c>
      <c r="S491" s="68">
        <v>0.56499999999999995</v>
      </c>
    </row>
    <row r="492" spans="18:19">
      <c r="R492" s="69">
        <f t="shared" si="11"/>
        <v>41396</v>
      </c>
      <c r="S492" s="68">
        <v>0.56499999999999995</v>
      </c>
    </row>
    <row r="493" spans="18:19">
      <c r="R493" s="69">
        <f t="shared" si="11"/>
        <v>41397</v>
      </c>
      <c r="S493" s="68">
        <v>0.56499999999999995</v>
      </c>
    </row>
    <row r="494" spans="18:19">
      <c r="R494" s="69">
        <f t="shared" si="11"/>
        <v>41398</v>
      </c>
      <c r="S494" s="68">
        <v>0.56499999999999995</v>
      </c>
    </row>
    <row r="495" spans="18:19">
      <c r="R495" s="69">
        <f t="shared" si="11"/>
        <v>41399</v>
      </c>
      <c r="S495" s="68">
        <v>0.56499999999999995</v>
      </c>
    </row>
    <row r="496" spans="18:19">
      <c r="R496" s="69">
        <f t="shared" si="11"/>
        <v>41400</v>
      </c>
      <c r="S496" s="68">
        <v>0.56499999999999995</v>
      </c>
    </row>
    <row r="497" spans="18:19">
      <c r="R497" s="69">
        <f t="shared" si="11"/>
        <v>41401</v>
      </c>
      <c r="S497" s="68">
        <v>0.56499999999999995</v>
      </c>
    </row>
    <row r="498" spans="18:19">
      <c r="R498" s="69">
        <f t="shared" si="11"/>
        <v>41402</v>
      </c>
      <c r="S498" s="68">
        <v>0.56499999999999995</v>
      </c>
    </row>
    <row r="499" spans="18:19">
      <c r="R499" s="69">
        <f t="shared" si="11"/>
        <v>41403</v>
      </c>
      <c r="S499" s="68">
        <v>0.56499999999999995</v>
      </c>
    </row>
    <row r="500" spans="18:19">
      <c r="R500" s="69">
        <f t="shared" si="11"/>
        <v>41404</v>
      </c>
      <c r="S500" s="68">
        <v>0.56499999999999995</v>
      </c>
    </row>
    <row r="501" spans="18:19">
      <c r="R501" s="69">
        <f t="shared" si="11"/>
        <v>41405</v>
      </c>
      <c r="S501" s="68">
        <v>0.56499999999999995</v>
      </c>
    </row>
    <row r="502" spans="18:19">
      <c r="R502" s="69">
        <f t="shared" si="11"/>
        <v>41406</v>
      </c>
      <c r="S502" s="68">
        <v>0.56499999999999995</v>
      </c>
    </row>
    <row r="503" spans="18:19">
      <c r="R503" s="69">
        <f t="shared" si="11"/>
        <v>41407</v>
      </c>
      <c r="S503" s="68">
        <v>0.56499999999999995</v>
      </c>
    </row>
    <row r="504" spans="18:19">
      <c r="R504" s="69">
        <f t="shared" si="11"/>
        <v>41408</v>
      </c>
      <c r="S504" s="68">
        <v>0.56499999999999995</v>
      </c>
    </row>
    <row r="505" spans="18:19">
      <c r="R505" s="69">
        <f t="shared" si="11"/>
        <v>41409</v>
      </c>
      <c r="S505" s="68">
        <v>0.56499999999999995</v>
      </c>
    </row>
    <row r="506" spans="18:19">
      <c r="R506" s="69">
        <f t="shared" si="11"/>
        <v>41410</v>
      </c>
      <c r="S506" s="68">
        <v>0.56499999999999995</v>
      </c>
    </row>
    <row r="507" spans="18:19">
      <c r="R507" s="69">
        <f t="shared" si="11"/>
        <v>41411</v>
      </c>
      <c r="S507" s="68">
        <v>0.56499999999999995</v>
      </c>
    </row>
    <row r="508" spans="18:19">
      <c r="R508" s="69">
        <f t="shared" si="11"/>
        <v>41412</v>
      </c>
      <c r="S508" s="68">
        <v>0.56499999999999995</v>
      </c>
    </row>
    <row r="509" spans="18:19">
      <c r="R509" s="69">
        <f t="shared" si="11"/>
        <v>41413</v>
      </c>
      <c r="S509" s="68">
        <v>0.56499999999999995</v>
      </c>
    </row>
    <row r="510" spans="18:19">
      <c r="R510" s="69">
        <f t="shared" si="11"/>
        <v>41414</v>
      </c>
      <c r="S510" s="68">
        <v>0.56499999999999995</v>
      </c>
    </row>
    <row r="511" spans="18:19">
      <c r="R511" s="69">
        <f t="shared" si="11"/>
        <v>41415</v>
      </c>
      <c r="S511" s="68">
        <v>0.56499999999999995</v>
      </c>
    </row>
    <row r="512" spans="18:19">
      <c r="R512" s="69">
        <f t="shared" si="11"/>
        <v>41416</v>
      </c>
      <c r="S512" s="68">
        <v>0.56499999999999995</v>
      </c>
    </row>
    <row r="513" spans="18:19">
      <c r="R513" s="69">
        <f t="shared" si="11"/>
        <v>41417</v>
      </c>
      <c r="S513" s="68">
        <v>0.56499999999999995</v>
      </c>
    </row>
    <row r="514" spans="18:19">
      <c r="R514" s="69">
        <f t="shared" si="11"/>
        <v>41418</v>
      </c>
      <c r="S514" s="68">
        <v>0.56499999999999995</v>
      </c>
    </row>
    <row r="515" spans="18:19">
      <c r="R515" s="69">
        <f t="shared" si="11"/>
        <v>41419</v>
      </c>
      <c r="S515" s="68">
        <v>0.56499999999999995</v>
      </c>
    </row>
    <row r="516" spans="18:19">
      <c r="R516" s="69">
        <f t="shared" si="11"/>
        <v>41420</v>
      </c>
      <c r="S516" s="68">
        <v>0.56499999999999995</v>
      </c>
    </row>
    <row r="517" spans="18:19">
      <c r="R517" s="69">
        <f t="shared" si="11"/>
        <v>41421</v>
      </c>
      <c r="S517" s="68">
        <v>0.56499999999999995</v>
      </c>
    </row>
    <row r="518" spans="18:19">
      <c r="R518" s="69">
        <f t="shared" si="11"/>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ref="R540:R603" si="12">+R539+1</f>
        <v>41444</v>
      </c>
      <c r="S540" s="68">
        <v>0.56499999999999995</v>
      </c>
    </row>
    <row r="541" spans="18:19">
      <c r="R541" s="69">
        <f t="shared" si="12"/>
        <v>41445</v>
      </c>
      <c r="S541" s="68">
        <v>0.56499999999999995</v>
      </c>
    </row>
    <row r="542" spans="18:19">
      <c r="R542" s="69">
        <f t="shared" si="12"/>
        <v>41446</v>
      </c>
      <c r="S542" s="68">
        <v>0.56499999999999995</v>
      </c>
    </row>
    <row r="543" spans="18:19">
      <c r="R543" s="69">
        <f t="shared" si="12"/>
        <v>41447</v>
      </c>
      <c r="S543" s="68">
        <v>0.56499999999999995</v>
      </c>
    </row>
    <row r="544" spans="18:19">
      <c r="R544" s="69">
        <f t="shared" si="12"/>
        <v>41448</v>
      </c>
      <c r="S544" s="68">
        <v>0.56499999999999995</v>
      </c>
    </row>
    <row r="545" spans="18:19">
      <c r="R545" s="69">
        <f t="shared" si="12"/>
        <v>41449</v>
      </c>
      <c r="S545" s="68">
        <v>0.56499999999999995</v>
      </c>
    </row>
    <row r="546" spans="18:19">
      <c r="R546" s="69">
        <f t="shared" si="12"/>
        <v>41450</v>
      </c>
      <c r="S546" s="68">
        <v>0.56499999999999995</v>
      </c>
    </row>
    <row r="547" spans="18:19">
      <c r="R547" s="69">
        <f t="shared" si="12"/>
        <v>41451</v>
      </c>
      <c r="S547" s="68">
        <v>0.56499999999999995</v>
      </c>
    </row>
    <row r="548" spans="18:19">
      <c r="R548" s="69">
        <f t="shared" si="12"/>
        <v>41452</v>
      </c>
      <c r="S548" s="68">
        <v>0.56499999999999995</v>
      </c>
    </row>
    <row r="549" spans="18:19">
      <c r="R549" s="69">
        <f t="shared" si="12"/>
        <v>41453</v>
      </c>
      <c r="S549" s="68">
        <v>0.56499999999999995</v>
      </c>
    </row>
    <row r="550" spans="18:19">
      <c r="R550" s="69">
        <f t="shared" si="12"/>
        <v>41454</v>
      </c>
      <c r="S550" s="68">
        <v>0.56499999999999995</v>
      </c>
    </row>
    <row r="551" spans="18:19">
      <c r="R551" s="69">
        <f t="shared" si="12"/>
        <v>41455</v>
      </c>
      <c r="S551" s="68">
        <v>0.56499999999999995</v>
      </c>
    </row>
    <row r="552" spans="18:19">
      <c r="R552" s="69">
        <f t="shared" si="12"/>
        <v>41456</v>
      </c>
      <c r="S552" s="68">
        <v>0.56499999999999995</v>
      </c>
    </row>
    <row r="553" spans="18:19">
      <c r="R553" s="69">
        <f t="shared" si="12"/>
        <v>41457</v>
      </c>
      <c r="S553" s="68">
        <v>0.56499999999999995</v>
      </c>
    </row>
    <row r="554" spans="18:19">
      <c r="R554" s="69">
        <f t="shared" si="12"/>
        <v>41458</v>
      </c>
      <c r="S554" s="68">
        <v>0.56499999999999995</v>
      </c>
    </row>
    <row r="555" spans="18:19">
      <c r="R555" s="69">
        <f t="shared" si="12"/>
        <v>41459</v>
      </c>
      <c r="S555" s="68">
        <v>0.56499999999999995</v>
      </c>
    </row>
    <row r="556" spans="18:19">
      <c r="R556" s="69">
        <f t="shared" si="12"/>
        <v>41460</v>
      </c>
      <c r="S556" s="68">
        <v>0.56499999999999995</v>
      </c>
    </row>
    <row r="557" spans="18:19">
      <c r="R557" s="69">
        <f t="shared" si="12"/>
        <v>41461</v>
      </c>
      <c r="S557" s="68">
        <v>0.56499999999999995</v>
      </c>
    </row>
    <row r="558" spans="18:19">
      <c r="R558" s="69">
        <f t="shared" si="12"/>
        <v>41462</v>
      </c>
      <c r="S558" s="68">
        <v>0.56499999999999995</v>
      </c>
    </row>
    <row r="559" spans="18:19">
      <c r="R559" s="69">
        <f t="shared" si="12"/>
        <v>41463</v>
      </c>
      <c r="S559" s="68">
        <v>0.56499999999999995</v>
      </c>
    </row>
    <row r="560" spans="18:19">
      <c r="R560" s="69">
        <f t="shared" si="12"/>
        <v>41464</v>
      </c>
      <c r="S560" s="68">
        <v>0.56499999999999995</v>
      </c>
    </row>
    <row r="561" spans="18:19">
      <c r="R561" s="69">
        <f t="shared" si="12"/>
        <v>41465</v>
      </c>
      <c r="S561" s="68">
        <v>0.56499999999999995</v>
      </c>
    </row>
    <row r="562" spans="18:19">
      <c r="R562" s="69">
        <f t="shared" si="12"/>
        <v>41466</v>
      </c>
      <c r="S562" s="68">
        <v>0.56499999999999995</v>
      </c>
    </row>
    <row r="563" spans="18:19">
      <c r="R563" s="69">
        <f t="shared" si="12"/>
        <v>41467</v>
      </c>
      <c r="S563" s="68">
        <v>0.56499999999999995</v>
      </c>
    </row>
    <row r="564" spans="18:19">
      <c r="R564" s="69">
        <f t="shared" si="12"/>
        <v>41468</v>
      </c>
      <c r="S564" s="68">
        <v>0.56499999999999995</v>
      </c>
    </row>
    <row r="565" spans="18:19">
      <c r="R565" s="69">
        <f t="shared" si="12"/>
        <v>41469</v>
      </c>
      <c r="S565" s="68">
        <v>0.56499999999999995</v>
      </c>
    </row>
    <row r="566" spans="18:19">
      <c r="R566" s="69">
        <f t="shared" si="12"/>
        <v>41470</v>
      </c>
      <c r="S566" s="68">
        <v>0.56499999999999995</v>
      </c>
    </row>
    <row r="567" spans="18:19">
      <c r="R567" s="69">
        <f t="shared" si="12"/>
        <v>41471</v>
      </c>
      <c r="S567" s="68">
        <v>0.56499999999999995</v>
      </c>
    </row>
    <row r="568" spans="18:19">
      <c r="R568" s="69">
        <f t="shared" si="12"/>
        <v>41472</v>
      </c>
      <c r="S568" s="68">
        <v>0.56499999999999995</v>
      </c>
    </row>
    <row r="569" spans="18:19">
      <c r="R569" s="69">
        <f t="shared" si="12"/>
        <v>41473</v>
      </c>
      <c r="S569" s="68">
        <v>0.56499999999999995</v>
      </c>
    </row>
    <row r="570" spans="18:19">
      <c r="R570" s="69">
        <f t="shared" si="12"/>
        <v>41474</v>
      </c>
      <c r="S570" s="68">
        <v>0.56499999999999995</v>
      </c>
    </row>
    <row r="571" spans="18:19">
      <c r="R571" s="69">
        <f t="shared" si="12"/>
        <v>41475</v>
      </c>
      <c r="S571" s="68">
        <v>0.56499999999999995</v>
      </c>
    </row>
    <row r="572" spans="18:19">
      <c r="R572" s="69">
        <f t="shared" si="12"/>
        <v>41476</v>
      </c>
      <c r="S572" s="68">
        <v>0.56499999999999995</v>
      </c>
    </row>
    <row r="573" spans="18:19">
      <c r="R573" s="69">
        <f t="shared" si="12"/>
        <v>41477</v>
      </c>
      <c r="S573" s="68">
        <v>0.56499999999999995</v>
      </c>
    </row>
    <row r="574" spans="18:19">
      <c r="R574" s="69">
        <f t="shared" si="12"/>
        <v>41478</v>
      </c>
      <c r="S574" s="68">
        <v>0.56499999999999995</v>
      </c>
    </row>
    <row r="575" spans="18:19">
      <c r="R575" s="69">
        <f t="shared" si="12"/>
        <v>41479</v>
      </c>
      <c r="S575" s="68">
        <v>0.56499999999999995</v>
      </c>
    </row>
    <row r="576" spans="18:19">
      <c r="R576" s="69">
        <f t="shared" si="12"/>
        <v>41480</v>
      </c>
      <c r="S576" s="68">
        <v>0.56499999999999995</v>
      </c>
    </row>
    <row r="577" spans="18:19">
      <c r="R577" s="69">
        <f t="shared" si="12"/>
        <v>41481</v>
      </c>
      <c r="S577" s="68">
        <v>0.56499999999999995</v>
      </c>
    </row>
    <row r="578" spans="18:19">
      <c r="R578" s="69">
        <f t="shared" si="12"/>
        <v>41482</v>
      </c>
      <c r="S578" s="68">
        <v>0.56499999999999995</v>
      </c>
    </row>
    <row r="579" spans="18:19">
      <c r="R579" s="69">
        <f t="shared" si="12"/>
        <v>41483</v>
      </c>
      <c r="S579" s="68">
        <v>0.56499999999999995</v>
      </c>
    </row>
    <row r="580" spans="18:19">
      <c r="R580" s="69">
        <f t="shared" si="12"/>
        <v>41484</v>
      </c>
      <c r="S580" s="68">
        <v>0.56499999999999995</v>
      </c>
    </row>
    <row r="581" spans="18:19">
      <c r="R581" s="69">
        <f t="shared" si="12"/>
        <v>41485</v>
      </c>
      <c r="S581" s="68">
        <v>0.56499999999999995</v>
      </c>
    </row>
    <row r="582" spans="18:19">
      <c r="R582" s="69">
        <f t="shared" si="12"/>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ref="R604:R667" si="13">+R603+1</f>
        <v>41508</v>
      </c>
      <c r="S604" s="68">
        <v>0.56499999999999995</v>
      </c>
    </row>
    <row r="605" spans="18:19">
      <c r="R605" s="69">
        <f t="shared" si="13"/>
        <v>41509</v>
      </c>
      <c r="S605" s="68">
        <v>0.56499999999999995</v>
      </c>
    </row>
    <row r="606" spans="18:19">
      <c r="R606" s="69">
        <f t="shared" si="13"/>
        <v>41510</v>
      </c>
      <c r="S606" s="68">
        <v>0.56499999999999995</v>
      </c>
    </row>
    <row r="607" spans="18:19">
      <c r="R607" s="69">
        <f t="shared" si="13"/>
        <v>41511</v>
      </c>
      <c r="S607" s="68">
        <v>0.56499999999999995</v>
      </c>
    </row>
    <row r="608" spans="18:19">
      <c r="R608" s="69">
        <f t="shared" si="13"/>
        <v>41512</v>
      </c>
      <c r="S608" s="68">
        <v>0.56499999999999995</v>
      </c>
    </row>
    <row r="609" spans="18:19">
      <c r="R609" s="69">
        <f t="shared" si="13"/>
        <v>41513</v>
      </c>
      <c r="S609" s="68">
        <v>0.56499999999999995</v>
      </c>
    </row>
    <row r="610" spans="18:19">
      <c r="R610" s="69">
        <f t="shared" si="13"/>
        <v>41514</v>
      </c>
      <c r="S610" s="68">
        <v>0.56499999999999995</v>
      </c>
    </row>
    <row r="611" spans="18:19">
      <c r="R611" s="69">
        <f t="shared" si="13"/>
        <v>41515</v>
      </c>
      <c r="S611" s="68">
        <v>0.56499999999999995</v>
      </c>
    </row>
    <row r="612" spans="18:19">
      <c r="R612" s="69">
        <f t="shared" si="13"/>
        <v>41516</v>
      </c>
      <c r="S612" s="68">
        <v>0.56499999999999995</v>
      </c>
    </row>
    <row r="613" spans="18:19">
      <c r="R613" s="69">
        <f t="shared" si="13"/>
        <v>41517</v>
      </c>
      <c r="S613" s="68">
        <v>0.56499999999999995</v>
      </c>
    </row>
    <row r="614" spans="18:19">
      <c r="R614" s="69">
        <f t="shared" si="13"/>
        <v>41518</v>
      </c>
      <c r="S614" s="68">
        <v>0.56499999999999995</v>
      </c>
    </row>
    <row r="615" spans="18:19">
      <c r="R615" s="69">
        <f t="shared" si="13"/>
        <v>41519</v>
      </c>
      <c r="S615" s="68">
        <v>0.56499999999999995</v>
      </c>
    </row>
    <row r="616" spans="18:19">
      <c r="R616" s="69">
        <f t="shared" si="13"/>
        <v>41520</v>
      </c>
      <c r="S616" s="68">
        <v>0.56499999999999995</v>
      </c>
    </row>
    <row r="617" spans="18:19">
      <c r="R617" s="69">
        <f t="shared" si="13"/>
        <v>41521</v>
      </c>
      <c r="S617" s="68">
        <v>0.56499999999999995</v>
      </c>
    </row>
    <row r="618" spans="18:19">
      <c r="R618" s="69">
        <f t="shared" si="13"/>
        <v>41522</v>
      </c>
      <c r="S618" s="68">
        <v>0.56499999999999995</v>
      </c>
    </row>
    <row r="619" spans="18:19">
      <c r="R619" s="69">
        <f t="shared" si="13"/>
        <v>41523</v>
      </c>
      <c r="S619" s="68">
        <v>0.56499999999999995</v>
      </c>
    </row>
    <row r="620" spans="18:19">
      <c r="R620" s="69">
        <f t="shared" si="13"/>
        <v>41524</v>
      </c>
      <c r="S620" s="68">
        <v>0.56499999999999995</v>
      </c>
    </row>
    <row r="621" spans="18:19">
      <c r="R621" s="69">
        <f t="shared" si="13"/>
        <v>41525</v>
      </c>
      <c r="S621" s="68">
        <v>0.56499999999999995</v>
      </c>
    </row>
    <row r="622" spans="18:19">
      <c r="R622" s="69">
        <f t="shared" si="13"/>
        <v>41526</v>
      </c>
      <c r="S622" s="68">
        <v>0.56499999999999995</v>
      </c>
    </row>
    <row r="623" spans="18:19">
      <c r="R623" s="69">
        <f t="shared" si="13"/>
        <v>41527</v>
      </c>
      <c r="S623" s="68">
        <v>0.56499999999999995</v>
      </c>
    </row>
    <row r="624" spans="18:19">
      <c r="R624" s="69">
        <f t="shared" si="13"/>
        <v>41528</v>
      </c>
      <c r="S624" s="68">
        <v>0.56499999999999995</v>
      </c>
    </row>
    <row r="625" spans="18:19">
      <c r="R625" s="69">
        <f t="shared" si="13"/>
        <v>41529</v>
      </c>
      <c r="S625" s="68">
        <v>0.56499999999999995</v>
      </c>
    </row>
    <row r="626" spans="18:19">
      <c r="R626" s="69">
        <f t="shared" si="13"/>
        <v>41530</v>
      </c>
      <c r="S626" s="68">
        <v>0.56499999999999995</v>
      </c>
    </row>
    <row r="627" spans="18:19">
      <c r="R627" s="69">
        <f t="shared" si="13"/>
        <v>41531</v>
      </c>
      <c r="S627" s="68">
        <v>0.56499999999999995</v>
      </c>
    </row>
    <row r="628" spans="18:19">
      <c r="R628" s="69">
        <f t="shared" si="13"/>
        <v>41532</v>
      </c>
      <c r="S628" s="68">
        <v>0.56499999999999995</v>
      </c>
    </row>
    <row r="629" spans="18:19">
      <c r="R629" s="69">
        <f t="shared" si="13"/>
        <v>41533</v>
      </c>
      <c r="S629" s="68">
        <v>0.56499999999999995</v>
      </c>
    </row>
    <row r="630" spans="18:19">
      <c r="R630" s="69">
        <f t="shared" si="13"/>
        <v>41534</v>
      </c>
      <c r="S630" s="68">
        <v>0.56499999999999995</v>
      </c>
    </row>
    <row r="631" spans="18:19">
      <c r="R631" s="69">
        <f t="shared" si="13"/>
        <v>41535</v>
      </c>
      <c r="S631" s="68">
        <v>0.56499999999999995</v>
      </c>
    </row>
    <row r="632" spans="18:19">
      <c r="R632" s="69">
        <f t="shared" si="13"/>
        <v>41536</v>
      </c>
      <c r="S632" s="68">
        <v>0.56499999999999995</v>
      </c>
    </row>
    <row r="633" spans="18:19">
      <c r="R633" s="69">
        <f t="shared" si="13"/>
        <v>41537</v>
      </c>
      <c r="S633" s="68">
        <v>0.56499999999999995</v>
      </c>
    </row>
    <row r="634" spans="18:19">
      <c r="R634" s="69">
        <f t="shared" si="13"/>
        <v>41538</v>
      </c>
      <c r="S634" s="68">
        <v>0.56499999999999995</v>
      </c>
    </row>
    <row r="635" spans="18:19">
      <c r="R635" s="69">
        <f t="shared" si="13"/>
        <v>41539</v>
      </c>
      <c r="S635" s="68">
        <v>0.56499999999999995</v>
      </c>
    </row>
    <row r="636" spans="18:19">
      <c r="R636" s="69">
        <f t="shared" si="13"/>
        <v>41540</v>
      </c>
      <c r="S636" s="68">
        <v>0.56499999999999995</v>
      </c>
    </row>
    <row r="637" spans="18:19">
      <c r="R637" s="69">
        <f t="shared" si="13"/>
        <v>41541</v>
      </c>
      <c r="S637" s="68">
        <v>0.56499999999999995</v>
      </c>
    </row>
    <row r="638" spans="18:19">
      <c r="R638" s="69">
        <f t="shared" si="13"/>
        <v>41542</v>
      </c>
      <c r="S638" s="68">
        <v>0.56499999999999995</v>
      </c>
    </row>
    <row r="639" spans="18:19">
      <c r="R639" s="69">
        <f t="shared" si="13"/>
        <v>41543</v>
      </c>
      <c r="S639" s="68">
        <v>0.56499999999999995</v>
      </c>
    </row>
    <row r="640" spans="18:19">
      <c r="R640" s="69">
        <f t="shared" si="13"/>
        <v>41544</v>
      </c>
      <c r="S640" s="68">
        <v>0.56499999999999995</v>
      </c>
    </row>
    <row r="641" spans="18:19">
      <c r="R641" s="69">
        <f t="shared" si="13"/>
        <v>41545</v>
      </c>
      <c r="S641" s="68">
        <v>0.56499999999999995</v>
      </c>
    </row>
    <row r="642" spans="18:19">
      <c r="R642" s="69">
        <f t="shared" si="13"/>
        <v>41546</v>
      </c>
      <c r="S642" s="68">
        <v>0.56499999999999995</v>
      </c>
    </row>
    <row r="643" spans="18:19">
      <c r="R643" s="69">
        <f t="shared" si="13"/>
        <v>41547</v>
      </c>
      <c r="S643" s="68">
        <v>0.56499999999999995</v>
      </c>
    </row>
    <row r="644" spans="18:19">
      <c r="R644" s="69">
        <f t="shared" si="13"/>
        <v>41548</v>
      </c>
      <c r="S644" s="68">
        <v>0.56499999999999995</v>
      </c>
    </row>
    <row r="645" spans="18:19">
      <c r="R645" s="69">
        <f t="shared" si="13"/>
        <v>41549</v>
      </c>
      <c r="S645" s="68">
        <v>0.56499999999999995</v>
      </c>
    </row>
    <row r="646" spans="18:19">
      <c r="R646" s="69">
        <f t="shared" si="13"/>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ref="R668:R731" si="14">+R667+1</f>
        <v>41572</v>
      </c>
      <c r="S668" s="68">
        <v>0.56499999999999995</v>
      </c>
    </row>
    <row r="669" spans="18:19">
      <c r="R669" s="69">
        <f t="shared" si="14"/>
        <v>41573</v>
      </c>
      <c r="S669" s="68">
        <v>0.56499999999999995</v>
      </c>
    </row>
    <row r="670" spans="18:19">
      <c r="R670" s="69">
        <f t="shared" si="14"/>
        <v>41574</v>
      </c>
      <c r="S670" s="68">
        <v>0.56499999999999995</v>
      </c>
    </row>
    <row r="671" spans="18:19">
      <c r="R671" s="69">
        <f t="shared" si="14"/>
        <v>41575</v>
      </c>
      <c r="S671" s="68">
        <v>0.56499999999999995</v>
      </c>
    </row>
    <row r="672" spans="18:19">
      <c r="R672" s="69">
        <f t="shared" si="14"/>
        <v>41576</v>
      </c>
      <c r="S672" s="68">
        <v>0.56499999999999995</v>
      </c>
    </row>
    <row r="673" spans="18:19">
      <c r="R673" s="69">
        <f t="shared" si="14"/>
        <v>41577</v>
      </c>
      <c r="S673" s="68">
        <v>0.56499999999999995</v>
      </c>
    </row>
    <row r="674" spans="18:19">
      <c r="R674" s="69">
        <f t="shared" si="14"/>
        <v>41578</v>
      </c>
      <c r="S674" s="68">
        <v>0.56499999999999995</v>
      </c>
    </row>
    <row r="675" spans="18:19">
      <c r="R675" s="69">
        <f t="shared" si="14"/>
        <v>41579</v>
      </c>
      <c r="S675" s="68">
        <v>0.56499999999999995</v>
      </c>
    </row>
    <row r="676" spans="18:19">
      <c r="R676" s="69">
        <f t="shared" si="14"/>
        <v>41580</v>
      </c>
      <c r="S676" s="68">
        <v>0.56499999999999995</v>
      </c>
    </row>
    <row r="677" spans="18:19">
      <c r="R677" s="69">
        <f t="shared" si="14"/>
        <v>41581</v>
      </c>
      <c r="S677" s="68">
        <v>0.56499999999999995</v>
      </c>
    </row>
    <row r="678" spans="18:19">
      <c r="R678" s="69">
        <f t="shared" si="14"/>
        <v>41582</v>
      </c>
      <c r="S678" s="68">
        <v>0.56499999999999995</v>
      </c>
    </row>
    <row r="679" spans="18:19">
      <c r="R679" s="69">
        <f t="shared" si="14"/>
        <v>41583</v>
      </c>
      <c r="S679" s="68">
        <v>0.56499999999999995</v>
      </c>
    </row>
    <row r="680" spans="18:19">
      <c r="R680" s="69">
        <f t="shared" si="14"/>
        <v>41584</v>
      </c>
      <c r="S680" s="68">
        <v>0.56499999999999995</v>
      </c>
    </row>
    <row r="681" spans="18:19">
      <c r="R681" s="69">
        <f t="shared" si="14"/>
        <v>41585</v>
      </c>
      <c r="S681" s="68">
        <v>0.56499999999999995</v>
      </c>
    </row>
    <row r="682" spans="18:19">
      <c r="R682" s="69">
        <f t="shared" si="14"/>
        <v>41586</v>
      </c>
      <c r="S682" s="68">
        <v>0.56499999999999995</v>
      </c>
    </row>
    <row r="683" spans="18:19">
      <c r="R683" s="69">
        <f t="shared" si="14"/>
        <v>41587</v>
      </c>
      <c r="S683" s="68">
        <v>0.56499999999999995</v>
      </c>
    </row>
    <row r="684" spans="18:19">
      <c r="R684" s="69">
        <f t="shared" si="14"/>
        <v>41588</v>
      </c>
      <c r="S684" s="68">
        <v>0.56499999999999995</v>
      </c>
    </row>
    <row r="685" spans="18:19">
      <c r="R685" s="69">
        <f t="shared" si="14"/>
        <v>41589</v>
      </c>
      <c r="S685" s="68">
        <v>0.56499999999999995</v>
      </c>
    </row>
    <row r="686" spans="18:19">
      <c r="R686" s="69">
        <f t="shared" si="14"/>
        <v>41590</v>
      </c>
      <c r="S686" s="68">
        <v>0.56499999999999995</v>
      </c>
    </row>
    <row r="687" spans="18:19">
      <c r="R687" s="69">
        <f t="shared" si="14"/>
        <v>41591</v>
      </c>
      <c r="S687" s="68">
        <v>0.56499999999999995</v>
      </c>
    </row>
    <row r="688" spans="18:19">
      <c r="R688" s="69">
        <f t="shared" si="14"/>
        <v>41592</v>
      </c>
      <c r="S688" s="68">
        <v>0.56499999999999995</v>
      </c>
    </row>
    <row r="689" spans="18:19">
      <c r="R689" s="69">
        <f t="shared" si="14"/>
        <v>41593</v>
      </c>
      <c r="S689" s="68">
        <v>0.56499999999999995</v>
      </c>
    </row>
    <row r="690" spans="18:19">
      <c r="R690" s="69">
        <f t="shared" si="14"/>
        <v>41594</v>
      </c>
      <c r="S690" s="68">
        <v>0.56499999999999995</v>
      </c>
    </row>
    <row r="691" spans="18:19">
      <c r="R691" s="69">
        <f t="shared" si="14"/>
        <v>41595</v>
      </c>
      <c r="S691" s="68">
        <v>0.56499999999999995</v>
      </c>
    </row>
    <row r="692" spans="18:19">
      <c r="R692" s="69">
        <f t="shared" si="14"/>
        <v>41596</v>
      </c>
      <c r="S692" s="68">
        <v>0.56499999999999995</v>
      </c>
    </row>
    <row r="693" spans="18:19">
      <c r="R693" s="69">
        <f t="shared" si="14"/>
        <v>41597</v>
      </c>
      <c r="S693" s="68">
        <v>0.56499999999999995</v>
      </c>
    </row>
    <row r="694" spans="18:19">
      <c r="R694" s="69">
        <f t="shared" si="14"/>
        <v>41598</v>
      </c>
      <c r="S694" s="68">
        <v>0.56499999999999995</v>
      </c>
    </row>
    <row r="695" spans="18:19">
      <c r="R695" s="69">
        <f t="shared" si="14"/>
        <v>41599</v>
      </c>
      <c r="S695" s="68">
        <v>0.56499999999999995</v>
      </c>
    </row>
    <row r="696" spans="18:19">
      <c r="R696" s="69">
        <f t="shared" si="14"/>
        <v>41600</v>
      </c>
      <c r="S696" s="68">
        <v>0.56499999999999995</v>
      </c>
    </row>
    <row r="697" spans="18:19">
      <c r="R697" s="69">
        <f t="shared" si="14"/>
        <v>41601</v>
      </c>
      <c r="S697" s="68">
        <v>0.56499999999999995</v>
      </c>
    </row>
    <row r="698" spans="18:19">
      <c r="R698" s="69">
        <f t="shared" si="14"/>
        <v>41602</v>
      </c>
      <c r="S698" s="68">
        <v>0.56499999999999995</v>
      </c>
    </row>
    <row r="699" spans="18:19">
      <c r="R699" s="69">
        <f t="shared" si="14"/>
        <v>41603</v>
      </c>
      <c r="S699" s="68">
        <v>0.56499999999999995</v>
      </c>
    </row>
    <row r="700" spans="18:19">
      <c r="R700" s="69">
        <f t="shared" si="14"/>
        <v>41604</v>
      </c>
      <c r="S700" s="68">
        <v>0.56499999999999995</v>
      </c>
    </row>
    <row r="701" spans="18:19">
      <c r="R701" s="69">
        <f t="shared" si="14"/>
        <v>41605</v>
      </c>
      <c r="S701" s="68">
        <v>0.56499999999999995</v>
      </c>
    </row>
    <row r="702" spans="18:19">
      <c r="R702" s="69">
        <f t="shared" si="14"/>
        <v>41606</v>
      </c>
      <c r="S702" s="68">
        <v>0.56499999999999995</v>
      </c>
    </row>
    <row r="703" spans="18:19">
      <c r="R703" s="69">
        <f t="shared" si="14"/>
        <v>41607</v>
      </c>
      <c r="S703" s="68">
        <v>0.56499999999999995</v>
      </c>
    </row>
    <row r="704" spans="18:19">
      <c r="R704" s="69">
        <f t="shared" si="14"/>
        <v>41608</v>
      </c>
      <c r="S704" s="68">
        <v>0.56499999999999995</v>
      </c>
    </row>
    <row r="705" spans="18:19">
      <c r="R705" s="69">
        <f t="shared" si="14"/>
        <v>41609</v>
      </c>
      <c r="S705" s="68">
        <v>0.56499999999999995</v>
      </c>
    </row>
    <row r="706" spans="18:19">
      <c r="R706" s="69">
        <f t="shared" si="14"/>
        <v>41610</v>
      </c>
      <c r="S706" s="68">
        <v>0.56499999999999995</v>
      </c>
    </row>
    <row r="707" spans="18:19">
      <c r="R707" s="69">
        <f t="shared" si="14"/>
        <v>41611</v>
      </c>
      <c r="S707" s="68">
        <v>0.56499999999999995</v>
      </c>
    </row>
    <row r="708" spans="18:19">
      <c r="R708" s="69">
        <f t="shared" si="14"/>
        <v>41612</v>
      </c>
      <c r="S708" s="68">
        <v>0.56499999999999995</v>
      </c>
    </row>
    <row r="709" spans="18:19">
      <c r="R709" s="69">
        <f t="shared" si="14"/>
        <v>41613</v>
      </c>
      <c r="S709" s="68">
        <v>0.56499999999999995</v>
      </c>
    </row>
    <row r="710" spans="18:19">
      <c r="R710" s="69">
        <f t="shared" si="14"/>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20">
      <c r="R721" s="69">
        <f t="shared" si="14"/>
        <v>41625</v>
      </c>
      <c r="S721" s="68">
        <v>0.56499999999999995</v>
      </c>
    </row>
    <row r="722" spans="18:20">
      <c r="R722" s="69">
        <f t="shared" si="14"/>
        <v>41626</v>
      </c>
      <c r="S722" s="68">
        <v>0.56499999999999995</v>
      </c>
    </row>
    <row r="723" spans="18:20">
      <c r="R723" s="69">
        <f t="shared" si="14"/>
        <v>41627</v>
      </c>
      <c r="S723" s="68">
        <v>0.56499999999999995</v>
      </c>
    </row>
    <row r="724" spans="18:20">
      <c r="R724" s="69">
        <f t="shared" si="14"/>
        <v>41628</v>
      </c>
      <c r="S724" s="68">
        <v>0.56499999999999995</v>
      </c>
    </row>
    <row r="725" spans="18:20">
      <c r="R725" s="69">
        <f t="shared" si="14"/>
        <v>41629</v>
      </c>
      <c r="S725" s="68">
        <v>0.56499999999999995</v>
      </c>
    </row>
    <row r="726" spans="18:20">
      <c r="R726" s="69">
        <f t="shared" si="14"/>
        <v>41630</v>
      </c>
      <c r="S726" s="68">
        <v>0.56499999999999995</v>
      </c>
    </row>
    <row r="727" spans="18:20">
      <c r="R727" s="69">
        <f t="shared" si="14"/>
        <v>41631</v>
      </c>
      <c r="S727" s="68">
        <v>0.56499999999999995</v>
      </c>
    </row>
    <row r="728" spans="18:20">
      <c r="R728" s="69">
        <f t="shared" si="14"/>
        <v>41632</v>
      </c>
      <c r="S728" s="68">
        <v>0.56499999999999995</v>
      </c>
    </row>
    <row r="729" spans="18:20">
      <c r="R729" s="69">
        <f t="shared" si="14"/>
        <v>41633</v>
      </c>
      <c r="S729" s="68">
        <v>0.56499999999999995</v>
      </c>
    </row>
    <row r="730" spans="18:20">
      <c r="R730" s="69">
        <f t="shared" si="14"/>
        <v>41634</v>
      </c>
      <c r="S730" s="68">
        <v>0.56499999999999995</v>
      </c>
    </row>
    <row r="731" spans="18:20">
      <c r="R731" s="69">
        <f t="shared" si="14"/>
        <v>41635</v>
      </c>
      <c r="S731" s="68">
        <v>0.56499999999999995</v>
      </c>
    </row>
    <row r="732" spans="18:20">
      <c r="R732" s="69">
        <f t="shared" ref="R732:R795" si="15">+R731+1</f>
        <v>41636</v>
      </c>
      <c r="S732" s="68">
        <v>0.56499999999999995</v>
      </c>
    </row>
    <row r="733" spans="18:20">
      <c r="R733" s="69">
        <f t="shared" si="15"/>
        <v>41637</v>
      </c>
      <c r="S733" s="68">
        <v>0.56499999999999995</v>
      </c>
    </row>
    <row r="734" spans="18:20">
      <c r="R734" s="69">
        <f t="shared" si="15"/>
        <v>41638</v>
      </c>
      <c r="S734" s="68">
        <v>0.56499999999999995</v>
      </c>
    </row>
    <row r="735" spans="18:20">
      <c r="R735" s="69">
        <f t="shared" si="15"/>
        <v>41639</v>
      </c>
      <c r="S735" s="68">
        <v>0.56499999999999995</v>
      </c>
    </row>
    <row r="736" spans="18:20">
      <c r="R736" s="69">
        <f t="shared" si="15"/>
        <v>41640</v>
      </c>
      <c r="S736" s="68">
        <v>0.56000000000000005</v>
      </c>
      <c r="T736" s="5" t="s">
        <v>26</v>
      </c>
    </row>
    <row r="737" spans="18:19">
      <c r="R737" s="69">
        <f t="shared" si="15"/>
        <v>41641</v>
      </c>
      <c r="S737" s="68">
        <v>0.56000000000000005</v>
      </c>
    </row>
    <row r="738" spans="18:19">
      <c r="R738" s="69">
        <f t="shared" si="15"/>
        <v>41642</v>
      </c>
      <c r="S738" s="68">
        <v>0.56000000000000005</v>
      </c>
    </row>
    <row r="739" spans="18:19">
      <c r="R739" s="69">
        <f t="shared" si="15"/>
        <v>41643</v>
      </c>
      <c r="S739" s="68">
        <v>0.56000000000000005</v>
      </c>
    </row>
    <row r="740" spans="18:19">
      <c r="R740" s="69">
        <f t="shared" si="15"/>
        <v>41644</v>
      </c>
      <c r="S740" s="68">
        <v>0.56000000000000005</v>
      </c>
    </row>
    <row r="741" spans="18:19">
      <c r="R741" s="69">
        <f t="shared" si="15"/>
        <v>41645</v>
      </c>
      <c r="S741" s="68">
        <v>0.56000000000000005</v>
      </c>
    </row>
    <row r="742" spans="18:19">
      <c r="R742" s="69">
        <f t="shared" si="15"/>
        <v>41646</v>
      </c>
      <c r="S742" s="68">
        <v>0.56000000000000005</v>
      </c>
    </row>
    <row r="743" spans="18:19">
      <c r="R743" s="69">
        <f t="shared" si="15"/>
        <v>41647</v>
      </c>
      <c r="S743" s="68">
        <v>0.56000000000000005</v>
      </c>
    </row>
    <row r="744" spans="18:19">
      <c r="R744" s="69">
        <f t="shared" si="15"/>
        <v>41648</v>
      </c>
      <c r="S744" s="68">
        <v>0.56000000000000005</v>
      </c>
    </row>
    <row r="745" spans="18:19">
      <c r="R745" s="69">
        <f t="shared" si="15"/>
        <v>41649</v>
      </c>
      <c r="S745" s="68">
        <v>0.56000000000000005</v>
      </c>
    </row>
    <row r="746" spans="18:19">
      <c r="R746" s="69">
        <f t="shared" si="15"/>
        <v>41650</v>
      </c>
      <c r="S746" s="68">
        <v>0.56000000000000005</v>
      </c>
    </row>
    <row r="747" spans="18:19">
      <c r="R747" s="69">
        <f t="shared" si="15"/>
        <v>41651</v>
      </c>
      <c r="S747" s="68">
        <v>0.56000000000000005</v>
      </c>
    </row>
    <row r="748" spans="18:19">
      <c r="R748" s="69">
        <f t="shared" si="15"/>
        <v>41652</v>
      </c>
      <c r="S748" s="68">
        <v>0.56000000000000005</v>
      </c>
    </row>
    <row r="749" spans="18:19">
      <c r="R749" s="69">
        <f t="shared" si="15"/>
        <v>41653</v>
      </c>
      <c r="S749" s="68">
        <v>0.56000000000000005</v>
      </c>
    </row>
    <row r="750" spans="18:19">
      <c r="R750" s="69">
        <f t="shared" si="15"/>
        <v>41654</v>
      </c>
      <c r="S750" s="68">
        <v>0.56000000000000005</v>
      </c>
    </row>
    <row r="751" spans="18:19">
      <c r="R751" s="69">
        <f t="shared" si="15"/>
        <v>41655</v>
      </c>
      <c r="S751" s="68">
        <v>0.56000000000000005</v>
      </c>
    </row>
    <row r="752" spans="18:19">
      <c r="R752" s="69">
        <f t="shared" si="15"/>
        <v>41656</v>
      </c>
      <c r="S752" s="68">
        <v>0.56000000000000005</v>
      </c>
    </row>
    <row r="753" spans="18:19">
      <c r="R753" s="69">
        <f t="shared" si="15"/>
        <v>41657</v>
      </c>
      <c r="S753" s="68">
        <v>0.56000000000000005</v>
      </c>
    </row>
    <row r="754" spans="18:19">
      <c r="R754" s="69">
        <f t="shared" si="15"/>
        <v>41658</v>
      </c>
      <c r="S754" s="68">
        <v>0.56000000000000005</v>
      </c>
    </row>
    <row r="755" spans="18:19">
      <c r="R755" s="69">
        <f t="shared" si="15"/>
        <v>41659</v>
      </c>
      <c r="S755" s="68">
        <v>0.56000000000000005</v>
      </c>
    </row>
    <row r="756" spans="18:19">
      <c r="R756" s="69">
        <f t="shared" si="15"/>
        <v>41660</v>
      </c>
      <c r="S756" s="68">
        <v>0.56000000000000005</v>
      </c>
    </row>
    <row r="757" spans="18:19">
      <c r="R757" s="69">
        <f t="shared" si="15"/>
        <v>41661</v>
      </c>
      <c r="S757" s="68">
        <v>0.56000000000000005</v>
      </c>
    </row>
    <row r="758" spans="18:19">
      <c r="R758" s="69">
        <f t="shared" si="15"/>
        <v>41662</v>
      </c>
      <c r="S758" s="68">
        <v>0.56000000000000005</v>
      </c>
    </row>
    <row r="759" spans="18:19">
      <c r="R759" s="69">
        <f t="shared" si="15"/>
        <v>41663</v>
      </c>
      <c r="S759" s="68">
        <v>0.56000000000000005</v>
      </c>
    </row>
    <row r="760" spans="18:19">
      <c r="R760" s="69">
        <f t="shared" si="15"/>
        <v>41664</v>
      </c>
      <c r="S760" s="68">
        <v>0.56000000000000005</v>
      </c>
    </row>
    <row r="761" spans="18:19">
      <c r="R761" s="69">
        <f t="shared" si="15"/>
        <v>41665</v>
      </c>
      <c r="S761" s="68">
        <v>0.56000000000000005</v>
      </c>
    </row>
    <row r="762" spans="18:19">
      <c r="R762" s="69">
        <f t="shared" si="15"/>
        <v>41666</v>
      </c>
      <c r="S762" s="68">
        <v>0.56000000000000005</v>
      </c>
    </row>
    <row r="763" spans="18:19">
      <c r="R763" s="69">
        <f t="shared" si="15"/>
        <v>41667</v>
      </c>
      <c r="S763" s="68">
        <v>0.56000000000000005</v>
      </c>
    </row>
    <row r="764" spans="18:19">
      <c r="R764" s="69">
        <f t="shared" si="15"/>
        <v>41668</v>
      </c>
      <c r="S764" s="68">
        <v>0.56000000000000005</v>
      </c>
    </row>
    <row r="765" spans="18:19">
      <c r="R765" s="69">
        <f t="shared" si="15"/>
        <v>41669</v>
      </c>
      <c r="S765" s="68">
        <v>0.56000000000000005</v>
      </c>
    </row>
    <row r="766" spans="18:19">
      <c r="R766" s="69">
        <f t="shared" si="15"/>
        <v>41670</v>
      </c>
      <c r="S766" s="68">
        <v>0.56000000000000005</v>
      </c>
    </row>
    <row r="767" spans="18:19">
      <c r="R767" s="69">
        <f t="shared" si="15"/>
        <v>41671</v>
      </c>
      <c r="S767" s="68">
        <v>0.56000000000000005</v>
      </c>
    </row>
    <row r="768" spans="18:19">
      <c r="R768" s="69">
        <f t="shared" si="15"/>
        <v>41672</v>
      </c>
      <c r="S768" s="68">
        <v>0.56000000000000005</v>
      </c>
    </row>
    <row r="769" spans="18:19">
      <c r="R769" s="69">
        <f t="shared" si="15"/>
        <v>41673</v>
      </c>
      <c r="S769" s="68">
        <v>0.56000000000000005</v>
      </c>
    </row>
    <row r="770" spans="18:19">
      <c r="R770" s="69">
        <f t="shared" si="15"/>
        <v>41674</v>
      </c>
      <c r="S770" s="68">
        <v>0.56000000000000005</v>
      </c>
    </row>
    <row r="771" spans="18:19">
      <c r="R771" s="69">
        <f t="shared" si="15"/>
        <v>41675</v>
      </c>
      <c r="S771" s="68">
        <v>0.56000000000000005</v>
      </c>
    </row>
    <row r="772" spans="18:19">
      <c r="R772" s="69">
        <f t="shared" si="15"/>
        <v>41676</v>
      </c>
      <c r="S772" s="68">
        <v>0.56000000000000005</v>
      </c>
    </row>
    <row r="773" spans="18:19">
      <c r="R773" s="69">
        <f t="shared" si="15"/>
        <v>41677</v>
      </c>
      <c r="S773" s="68">
        <v>0.56000000000000005</v>
      </c>
    </row>
    <row r="774" spans="18:19">
      <c r="R774" s="69">
        <f t="shared" si="15"/>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ref="R796:R859" si="16">+R795+1</f>
        <v>41700</v>
      </c>
      <c r="S796" s="68">
        <v>0.56000000000000005</v>
      </c>
    </row>
    <row r="797" spans="18:19">
      <c r="R797" s="69">
        <f t="shared" si="16"/>
        <v>41701</v>
      </c>
      <c r="S797" s="68">
        <v>0.56000000000000005</v>
      </c>
    </row>
    <row r="798" spans="18:19">
      <c r="R798" s="69">
        <f t="shared" si="16"/>
        <v>41702</v>
      </c>
      <c r="S798" s="68">
        <v>0.56000000000000005</v>
      </c>
    </row>
    <row r="799" spans="18:19">
      <c r="R799" s="69">
        <f t="shared" si="16"/>
        <v>41703</v>
      </c>
      <c r="S799" s="68">
        <v>0.56000000000000005</v>
      </c>
    </row>
    <row r="800" spans="18:19">
      <c r="R800" s="69">
        <f t="shared" si="16"/>
        <v>41704</v>
      </c>
      <c r="S800" s="68">
        <v>0.56000000000000005</v>
      </c>
    </row>
    <row r="801" spans="18:19">
      <c r="R801" s="69">
        <f t="shared" si="16"/>
        <v>41705</v>
      </c>
      <c r="S801" s="68">
        <v>0.56000000000000005</v>
      </c>
    </row>
    <row r="802" spans="18:19">
      <c r="R802" s="69">
        <f t="shared" si="16"/>
        <v>41706</v>
      </c>
      <c r="S802" s="68">
        <v>0.56000000000000005</v>
      </c>
    </row>
    <row r="803" spans="18:19">
      <c r="R803" s="69">
        <f t="shared" si="16"/>
        <v>41707</v>
      </c>
      <c r="S803" s="68">
        <v>0.56000000000000005</v>
      </c>
    </row>
    <row r="804" spans="18:19">
      <c r="R804" s="69">
        <f t="shared" si="16"/>
        <v>41708</v>
      </c>
      <c r="S804" s="68">
        <v>0.56000000000000005</v>
      </c>
    </row>
    <row r="805" spans="18:19">
      <c r="R805" s="69">
        <f t="shared" si="16"/>
        <v>41709</v>
      </c>
      <c r="S805" s="68">
        <v>0.56000000000000005</v>
      </c>
    </row>
    <row r="806" spans="18:19">
      <c r="R806" s="69">
        <f t="shared" si="16"/>
        <v>41710</v>
      </c>
      <c r="S806" s="68">
        <v>0.56000000000000005</v>
      </c>
    </row>
    <row r="807" spans="18:19">
      <c r="R807" s="69">
        <f t="shared" si="16"/>
        <v>41711</v>
      </c>
      <c r="S807" s="68">
        <v>0.56000000000000005</v>
      </c>
    </row>
    <row r="808" spans="18:19">
      <c r="R808" s="69">
        <f t="shared" si="16"/>
        <v>41712</v>
      </c>
      <c r="S808" s="68">
        <v>0.56000000000000005</v>
      </c>
    </row>
    <row r="809" spans="18:19">
      <c r="R809" s="69">
        <f t="shared" si="16"/>
        <v>41713</v>
      </c>
      <c r="S809" s="68">
        <v>0.56000000000000005</v>
      </c>
    </row>
    <row r="810" spans="18:19">
      <c r="R810" s="69">
        <f t="shared" si="16"/>
        <v>41714</v>
      </c>
      <c r="S810" s="68">
        <v>0.56000000000000005</v>
      </c>
    </row>
    <row r="811" spans="18:19">
      <c r="R811" s="69">
        <f t="shared" si="16"/>
        <v>41715</v>
      </c>
      <c r="S811" s="68">
        <v>0.56000000000000005</v>
      </c>
    </row>
    <row r="812" spans="18:19">
      <c r="R812" s="69">
        <f t="shared" si="16"/>
        <v>41716</v>
      </c>
      <c r="S812" s="68">
        <v>0.56000000000000005</v>
      </c>
    </row>
    <row r="813" spans="18:19">
      <c r="R813" s="69">
        <f t="shared" si="16"/>
        <v>41717</v>
      </c>
      <c r="S813" s="68">
        <v>0.56000000000000005</v>
      </c>
    </row>
    <row r="814" spans="18:19">
      <c r="R814" s="69">
        <f t="shared" si="16"/>
        <v>41718</v>
      </c>
      <c r="S814" s="68">
        <v>0.56000000000000005</v>
      </c>
    </row>
    <row r="815" spans="18:19">
      <c r="R815" s="69">
        <f t="shared" si="16"/>
        <v>41719</v>
      </c>
      <c r="S815" s="68">
        <v>0.56000000000000005</v>
      </c>
    </row>
    <row r="816" spans="18:19">
      <c r="R816" s="69">
        <f t="shared" si="16"/>
        <v>41720</v>
      </c>
      <c r="S816" s="68">
        <v>0.56000000000000005</v>
      </c>
    </row>
    <row r="817" spans="18:19">
      <c r="R817" s="69">
        <f t="shared" si="16"/>
        <v>41721</v>
      </c>
      <c r="S817" s="68">
        <v>0.56000000000000005</v>
      </c>
    </row>
    <row r="818" spans="18:19">
      <c r="R818" s="69">
        <f t="shared" si="16"/>
        <v>41722</v>
      </c>
      <c r="S818" s="68">
        <v>0.56000000000000005</v>
      </c>
    </row>
    <row r="819" spans="18:19">
      <c r="R819" s="69">
        <f t="shared" si="16"/>
        <v>41723</v>
      </c>
      <c r="S819" s="68">
        <v>0.56000000000000005</v>
      </c>
    </row>
    <row r="820" spans="18:19">
      <c r="R820" s="69">
        <f t="shared" si="16"/>
        <v>41724</v>
      </c>
      <c r="S820" s="68">
        <v>0.56000000000000005</v>
      </c>
    </row>
    <row r="821" spans="18:19">
      <c r="R821" s="69">
        <f t="shared" si="16"/>
        <v>41725</v>
      </c>
      <c r="S821" s="68">
        <v>0.56000000000000005</v>
      </c>
    </row>
    <row r="822" spans="18:19">
      <c r="R822" s="69">
        <f t="shared" si="16"/>
        <v>41726</v>
      </c>
      <c r="S822" s="68">
        <v>0.56000000000000005</v>
      </c>
    </row>
    <row r="823" spans="18:19">
      <c r="R823" s="69">
        <f t="shared" si="16"/>
        <v>41727</v>
      </c>
      <c r="S823" s="68">
        <v>0.56000000000000005</v>
      </c>
    </row>
    <row r="824" spans="18:19">
      <c r="R824" s="69">
        <f t="shared" si="16"/>
        <v>41728</v>
      </c>
      <c r="S824" s="68">
        <v>0.56000000000000005</v>
      </c>
    </row>
    <row r="825" spans="18:19">
      <c r="R825" s="69">
        <f t="shared" si="16"/>
        <v>41729</v>
      </c>
      <c r="S825" s="68">
        <v>0.56000000000000005</v>
      </c>
    </row>
    <row r="826" spans="18:19">
      <c r="R826" s="69">
        <f t="shared" si="16"/>
        <v>41730</v>
      </c>
      <c r="S826" s="68">
        <v>0.56000000000000005</v>
      </c>
    </row>
    <row r="827" spans="18:19">
      <c r="R827" s="69">
        <f t="shared" si="16"/>
        <v>41731</v>
      </c>
      <c r="S827" s="68">
        <v>0.56000000000000005</v>
      </c>
    </row>
    <row r="828" spans="18:19">
      <c r="R828" s="69">
        <f t="shared" si="16"/>
        <v>41732</v>
      </c>
      <c r="S828" s="68">
        <v>0.56000000000000005</v>
      </c>
    </row>
    <row r="829" spans="18:19">
      <c r="R829" s="69">
        <f t="shared" si="16"/>
        <v>41733</v>
      </c>
      <c r="S829" s="68">
        <v>0.56000000000000005</v>
      </c>
    </row>
    <row r="830" spans="18:19">
      <c r="R830" s="69">
        <f t="shared" si="16"/>
        <v>41734</v>
      </c>
      <c r="S830" s="68">
        <v>0.56000000000000005</v>
      </c>
    </row>
    <row r="831" spans="18:19">
      <c r="R831" s="69">
        <f t="shared" si="16"/>
        <v>41735</v>
      </c>
      <c r="S831" s="68">
        <v>0.56000000000000005</v>
      </c>
    </row>
    <row r="832" spans="18:19">
      <c r="R832" s="69">
        <f t="shared" si="16"/>
        <v>41736</v>
      </c>
      <c r="S832" s="68">
        <v>0.56000000000000005</v>
      </c>
    </row>
    <row r="833" spans="18:19">
      <c r="R833" s="69">
        <f t="shared" si="16"/>
        <v>41737</v>
      </c>
      <c r="S833" s="68">
        <v>0.56000000000000005</v>
      </c>
    </row>
    <row r="834" spans="18:19">
      <c r="R834" s="69">
        <f t="shared" si="16"/>
        <v>41738</v>
      </c>
      <c r="S834" s="68">
        <v>0.56000000000000005</v>
      </c>
    </row>
    <row r="835" spans="18:19">
      <c r="R835" s="69">
        <f t="shared" si="16"/>
        <v>41739</v>
      </c>
      <c r="S835" s="68">
        <v>0.56000000000000005</v>
      </c>
    </row>
    <row r="836" spans="18:19">
      <c r="R836" s="69">
        <f t="shared" si="16"/>
        <v>41740</v>
      </c>
      <c r="S836" s="68">
        <v>0.56000000000000005</v>
      </c>
    </row>
    <row r="837" spans="18:19">
      <c r="R837" s="69">
        <f t="shared" si="16"/>
        <v>41741</v>
      </c>
      <c r="S837" s="68">
        <v>0.56000000000000005</v>
      </c>
    </row>
    <row r="838" spans="18:19">
      <c r="R838" s="69">
        <f t="shared" si="16"/>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ref="R860:R923" si="17">+R859+1</f>
        <v>41764</v>
      </c>
      <c r="S860" s="68">
        <v>0.56000000000000005</v>
      </c>
    </row>
    <row r="861" spans="18:19">
      <c r="R861" s="69">
        <f t="shared" si="17"/>
        <v>41765</v>
      </c>
      <c r="S861" s="68">
        <v>0.56000000000000005</v>
      </c>
    </row>
    <row r="862" spans="18:19">
      <c r="R862" s="69">
        <f t="shared" si="17"/>
        <v>41766</v>
      </c>
      <c r="S862" s="68">
        <v>0.56000000000000005</v>
      </c>
    </row>
    <row r="863" spans="18:19">
      <c r="R863" s="69">
        <f t="shared" si="17"/>
        <v>41767</v>
      </c>
      <c r="S863" s="68">
        <v>0.56000000000000005</v>
      </c>
    </row>
    <row r="864" spans="18:19">
      <c r="R864" s="69">
        <f t="shared" si="17"/>
        <v>41768</v>
      </c>
      <c r="S864" s="68">
        <v>0.56000000000000005</v>
      </c>
    </row>
    <row r="865" spans="18:19">
      <c r="R865" s="69">
        <f t="shared" si="17"/>
        <v>41769</v>
      </c>
      <c r="S865" s="68">
        <v>0.56000000000000005</v>
      </c>
    </row>
    <row r="866" spans="18:19">
      <c r="R866" s="69">
        <f t="shared" si="17"/>
        <v>41770</v>
      </c>
      <c r="S866" s="68">
        <v>0.56000000000000005</v>
      </c>
    </row>
    <row r="867" spans="18:19">
      <c r="R867" s="69">
        <f t="shared" si="17"/>
        <v>41771</v>
      </c>
      <c r="S867" s="68">
        <v>0.56000000000000005</v>
      </c>
    </row>
    <row r="868" spans="18:19">
      <c r="R868" s="69">
        <f t="shared" si="17"/>
        <v>41772</v>
      </c>
      <c r="S868" s="68">
        <v>0.56000000000000005</v>
      </c>
    </row>
    <row r="869" spans="18:19">
      <c r="R869" s="69">
        <f t="shared" si="17"/>
        <v>41773</v>
      </c>
      <c r="S869" s="68">
        <v>0.56000000000000005</v>
      </c>
    </row>
    <row r="870" spans="18:19">
      <c r="R870" s="69">
        <f t="shared" si="17"/>
        <v>41774</v>
      </c>
      <c r="S870" s="68">
        <v>0.56000000000000005</v>
      </c>
    </row>
    <row r="871" spans="18:19">
      <c r="R871" s="69">
        <f t="shared" si="17"/>
        <v>41775</v>
      </c>
      <c r="S871" s="68">
        <v>0.56000000000000005</v>
      </c>
    </row>
    <row r="872" spans="18:19">
      <c r="R872" s="69">
        <f t="shared" si="17"/>
        <v>41776</v>
      </c>
      <c r="S872" s="68">
        <v>0.56000000000000005</v>
      </c>
    </row>
    <row r="873" spans="18:19">
      <c r="R873" s="69">
        <f t="shared" si="17"/>
        <v>41777</v>
      </c>
      <c r="S873" s="68">
        <v>0.56000000000000005</v>
      </c>
    </row>
    <row r="874" spans="18:19">
      <c r="R874" s="69">
        <f t="shared" si="17"/>
        <v>41778</v>
      </c>
      <c r="S874" s="68">
        <v>0.56000000000000005</v>
      </c>
    </row>
    <row r="875" spans="18:19">
      <c r="R875" s="69">
        <f t="shared" si="17"/>
        <v>41779</v>
      </c>
      <c r="S875" s="68">
        <v>0.56000000000000005</v>
      </c>
    </row>
    <row r="876" spans="18:19">
      <c r="R876" s="69">
        <f t="shared" si="17"/>
        <v>41780</v>
      </c>
      <c r="S876" s="68">
        <v>0.56000000000000005</v>
      </c>
    </row>
    <row r="877" spans="18:19">
      <c r="R877" s="69">
        <f t="shared" si="17"/>
        <v>41781</v>
      </c>
      <c r="S877" s="68">
        <v>0.56000000000000005</v>
      </c>
    </row>
    <row r="878" spans="18:19">
      <c r="R878" s="69">
        <f t="shared" si="17"/>
        <v>41782</v>
      </c>
      <c r="S878" s="68">
        <v>0.56000000000000005</v>
      </c>
    </row>
    <row r="879" spans="18:19">
      <c r="R879" s="69">
        <f t="shared" si="17"/>
        <v>41783</v>
      </c>
      <c r="S879" s="68">
        <v>0.56000000000000005</v>
      </c>
    </row>
    <row r="880" spans="18:19">
      <c r="R880" s="69">
        <f t="shared" si="17"/>
        <v>41784</v>
      </c>
      <c r="S880" s="68">
        <v>0.56000000000000005</v>
      </c>
    </row>
    <row r="881" spans="18:19">
      <c r="R881" s="69">
        <f t="shared" si="17"/>
        <v>41785</v>
      </c>
      <c r="S881" s="68">
        <v>0.56000000000000005</v>
      </c>
    </row>
    <row r="882" spans="18:19">
      <c r="R882" s="69">
        <f t="shared" si="17"/>
        <v>41786</v>
      </c>
      <c r="S882" s="68">
        <v>0.56000000000000005</v>
      </c>
    </row>
    <row r="883" spans="18:19">
      <c r="R883" s="69">
        <f t="shared" si="17"/>
        <v>41787</v>
      </c>
      <c r="S883" s="68">
        <v>0.56000000000000005</v>
      </c>
    </row>
    <row r="884" spans="18:19">
      <c r="R884" s="69">
        <f t="shared" si="17"/>
        <v>41788</v>
      </c>
      <c r="S884" s="68">
        <v>0.56000000000000005</v>
      </c>
    </row>
    <row r="885" spans="18:19">
      <c r="R885" s="69">
        <f t="shared" si="17"/>
        <v>41789</v>
      </c>
      <c r="S885" s="68">
        <v>0.56000000000000005</v>
      </c>
    </row>
    <row r="886" spans="18:19">
      <c r="R886" s="69">
        <f t="shared" si="17"/>
        <v>41790</v>
      </c>
      <c r="S886" s="68">
        <v>0.56000000000000005</v>
      </c>
    </row>
    <row r="887" spans="18:19">
      <c r="R887" s="69">
        <f t="shared" si="17"/>
        <v>41791</v>
      </c>
      <c r="S887" s="68">
        <v>0.56000000000000005</v>
      </c>
    </row>
    <row r="888" spans="18:19">
      <c r="R888" s="69">
        <f t="shared" si="17"/>
        <v>41792</v>
      </c>
      <c r="S888" s="68">
        <v>0.56000000000000005</v>
      </c>
    </row>
    <row r="889" spans="18:19">
      <c r="R889" s="69">
        <f t="shared" si="17"/>
        <v>41793</v>
      </c>
      <c r="S889" s="68">
        <v>0.56000000000000005</v>
      </c>
    </row>
    <row r="890" spans="18:19">
      <c r="R890" s="69">
        <f t="shared" si="17"/>
        <v>41794</v>
      </c>
      <c r="S890" s="68">
        <v>0.56000000000000005</v>
      </c>
    </row>
    <row r="891" spans="18:19">
      <c r="R891" s="69">
        <f t="shared" si="17"/>
        <v>41795</v>
      </c>
      <c r="S891" s="68">
        <v>0.56000000000000005</v>
      </c>
    </row>
    <row r="892" spans="18:19">
      <c r="R892" s="69">
        <f t="shared" si="17"/>
        <v>41796</v>
      </c>
      <c r="S892" s="68">
        <v>0.56000000000000005</v>
      </c>
    </row>
    <row r="893" spans="18:19">
      <c r="R893" s="69">
        <f t="shared" si="17"/>
        <v>41797</v>
      </c>
      <c r="S893" s="68">
        <v>0.56000000000000005</v>
      </c>
    </row>
    <row r="894" spans="18:19">
      <c r="R894" s="69">
        <f t="shared" si="17"/>
        <v>41798</v>
      </c>
      <c r="S894" s="68">
        <v>0.56000000000000005</v>
      </c>
    </row>
    <row r="895" spans="18:19">
      <c r="R895" s="69">
        <f t="shared" si="17"/>
        <v>41799</v>
      </c>
      <c r="S895" s="68">
        <v>0.56000000000000005</v>
      </c>
    </row>
    <row r="896" spans="18:19">
      <c r="R896" s="69">
        <f t="shared" si="17"/>
        <v>41800</v>
      </c>
      <c r="S896" s="68">
        <v>0.56000000000000005</v>
      </c>
    </row>
    <row r="897" spans="18:19">
      <c r="R897" s="69">
        <f t="shared" si="17"/>
        <v>41801</v>
      </c>
      <c r="S897" s="68">
        <v>0.56000000000000005</v>
      </c>
    </row>
    <row r="898" spans="18:19">
      <c r="R898" s="69">
        <f t="shared" si="17"/>
        <v>41802</v>
      </c>
      <c r="S898" s="68">
        <v>0.56000000000000005</v>
      </c>
    </row>
    <row r="899" spans="18:19">
      <c r="R899" s="69">
        <f t="shared" si="17"/>
        <v>41803</v>
      </c>
      <c r="S899" s="68">
        <v>0.56000000000000005</v>
      </c>
    </row>
    <row r="900" spans="18:19">
      <c r="R900" s="69">
        <f t="shared" si="17"/>
        <v>41804</v>
      </c>
      <c r="S900" s="68">
        <v>0.56000000000000005</v>
      </c>
    </row>
    <row r="901" spans="18:19">
      <c r="R901" s="69">
        <f t="shared" si="17"/>
        <v>41805</v>
      </c>
      <c r="S901" s="68">
        <v>0.56000000000000005</v>
      </c>
    </row>
    <row r="902" spans="18:19">
      <c r="R902" s="69">
        <f t="shared" si="17"/>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ref="R924:R987" si="18">+R923+1</f>
        <v>41828</v>
      </c>
      <c r="S924" s="68">
        <v>0.56000000000000005</v>
      </c>
    </row>
    <row r="925" spans="18:19">
      <c r="R925" s="69">
        <f t="shared" si="18"/>
        <v>41829</v>
      </c>
      <c r="S925" s="68">
        <v>0.56000000000000005</v>
      </c>
    </row>
    <row r="926" spans="18:19">
      <c r="R926" s="69">
        <f t="shared" si="18"/>
        <v>41830</v>
      </c>
      <c r="S926" s="68">
        <v>0.56000000000000005</v>
      </c>
    </row>
    <row r="927" spans="18:19">
      <c r="R927" s="69">
        <f t="shared" si="18"/>
        <v>41831</v>
      </c>
      <c r="S927" s="68">
        <v>0.56000000000000005</v>
      </c>
    </row>
    <row r="928" spans="18:19">
      <c r="R928" s="69">
        <f t="shared" si="18"/>
        <v>41832</v>
      </c>
      <c r="S928" s="68">
        <v>0.56000000000000005</v>
      </c>
    </row>
    <row r="929" spans="18:19">
      <c r="R929" s="69">
        <f t="shared" si="18"/>
        <v>41833</v>
      </c>
      <c r="S929" s="68">
        <v>0.56000000000000005</v>
      </c>
    </row>
    <row r="930" spans="18:19">
      <c r="R930" s="69">
        <f t="shared" si="18"/>
        <v>41834</v>
      </c>
      <c r="S930" s="68">
        <v>0.56000000000000005</v>
      </c>
    </row>
    <row r="931" spans="18:19">
      <c r="R931" s="69">
        <f t="shared" si="18"/>
        <v>41835</v>
      </c>
      <c r="S931" s="68">
        <v>0.56000000000000005</v>
      </c>
    </row>
    <row r="932" spans="18:19">
      <c r="R932" s="69">
        <f t="shared" si="18"/>
        <v>41836</v>
      </c>
      <c r="S932" s="68">
        <v>0.56000000000000005</v>
      </c>
    </row>
    <row r="933" spans="18:19">
      <c r="R933" s="69">
        <f t="shared" si="18"/>
        <v>41837</v>
      </c>
      <c r="S933" s="68">
        <v>0.56000000000000005</v>
      </c>
    </row>
    <row r="934" spans="18:19">
      <c r="R934" s="69">
        <f t="shared" si="18"/>
        <v>41838</v>
      </c>
      <c r="S934" s="68">
        <v>0.56000000000000005</v>
      </c>
    </row>
    <row r="935" spans="18:19">
      <c r="R935" s="69">
        <f t="shared" si="18"/>
        <v>41839</v>
      </c>
      <c r="S935" s="68">
        <v>0.56000000000000005</v>
      </c>
    </row>
    <row r="936" spans="18:19">
      <c r="R936" s="69">
        <f t="shared" si="18"/>
        <v>41840</v>
      </c>
      <c r="S936" s="68">
        <v>0.56000000000000005</v>
      </c>
    </row>
    <row r="937" spans="18:19">
      <c r="R937" s="69">
        <f t="shared" si="18"/>
        <v>41841</v>
      </c>
      <c r="S937" s="68">
        <v>0.56000000000000005</v>
      </c>
    </row>
    <row r="938" spans="18:19">
      <c r="R938" s="69">
        <f t="shared" si="18"/>
        <v>41842</v>
      </c>
      <c r="S938" s="68">
        <v>0.56000000000000005</v>
      </c>
    </row>
    <row r="939" spans="18:19">
      <c r="R939" s="69">
        <f t="shared" si="18"/>
        <v>41843</v>
      </c>
      <c r="S939" s="68">
        <v>0.56000000000000005</v>
      </c>
    </row>
    <row r="940" spans="18:19">
      <c r="R940" s="69">
        <f t="shared" si="18"/>
        <v>41844</v>
      </c>
      <c r="S940" s="68">
        <v>0.56000000000000005</v>
      </c>
    </row>
    <row r="941" spans="18:19">
      <c r="R941" s="69">
        <f t="shared" si="18"/>
        <v>41845</v>
      </c>
      <c r="S941" s="68">
        <v>0.56000000000000005</v>
      </c>
    </row>
    <row r="942" spans="18:19">
      <c r="R942" s="69">
        <f t="shared" si="18"/>
        <v>41846</v>
      </c>
      <c r="S942" s="68">
        <v>0.56000000000000005</v>
      </c>
    </row>
    <row r="943" spans="18:19">
      <c r="R943" s="69">
        <f t="shared" si="18"/>
        <v>41847</v>
      </c>
      <c r="S943" s="68">
        <v>0.56000000000000005</v>
      </c>
    </row>
    <row r="944" spans="18:19">
      <c r="R944" s="69">
        <f t="shared" si="18"/>
        <v>41848</v>
      </c>
      <c r="S944" s="68">
        <v>0.56000000000000005</v>
      </c>
    </row>
    <row r="945" spans="18:19">
      <c r="R945" s="69">
        <f t="shared" si="18"/>
        <v>41849</v>
      </c>
      <c r="S945" s="68">
        <v>0.56000000000000005</v>
      </c>
    </row>
    <row r="946" spans="18:19">
      <c r="R946" s="69">
        <f t="shared" si="18"/>
        <v>41850</v>
      </c>
      <c r="S946" s="68">
        <v>0.56000000000000005</v>
      </c>
    </row>
    <row r="947" spans="18:19">
      <c r="R947" s="69">
        <f t="shared" si="18"/>
        <v>41851</v>
      </c>
      <c r="S947" s="68">
        <v>0.56000000000000005</v>
      </c>
    </row>
    <row r="948" spans="18:19">
      <c r="R948" s="69">
        <f t="shared" si="18"/>
        <v>41852</v>
      </c>
      <c r="S948" s="68">
        <v>0.56000000000000005</v>
      </c>
    </row>
    <row r="949" spans="18:19">
      <c r="R949" s="69">
        <f t="shared" si="18"/>
        <v>41853</v>
      </c>
      <c r="S949" s="68">
        <v>0.56000000000000005</v>
      </c>
    </row>
    <row r="950" spans="18:19">
      <c r="R950" s="69">
        <f t="shared" si="18"/>
        <v>41854</v>
      </c>
      <c r="S950" s="68">
        <v>0.56000000000000005</v>
      </c>
    </row>
    <row r="951" spans="18:19">
      <c r="R951" s="69">
        <f t="shared" si="18"/>
        <v>41855</v>
      </c>
      <c r="S951" s="68">
        <v>0.56000000000000005</v>
      </c>
    </row>
    <row r="952" spans="18:19">
      <c r="R952" s="69">
        <f t="shared" si="18"/>
        <v>41856</v>
      </c>
      <c r="S952" s="68">
        <v>0.56000000000000005</v>
      </c>
    </row>
    <row r="953" spans="18:19">
      <c r="R953" s="69">
        <f t="shared" si="18"/>
        <v>41857</v>
      </c>
      <c r="S953" s="68">
        <v>0.56000000000000005</v>
      </c>
    </row>
    <row r="954" spans="18:19">
      <c r="R954" s="69">
        <f t="shared" si="18"/>
        <v>41858</v>
      </c>
      <c r="S954" s="68">
        <v>0.56000000000000005</v>
      </c>
    </row>
    <row r="955" spans="18:19">
      <c r="R955" s="69">
        <f t="shared" si="18"/>
        <v>41859</v>
      </c>
      <c r="S955" s="68">
        <v>0.56000000000000005</v>
      </c>
    </row>
    <row r="956" spans="18:19">
      <c r="R956" s="69">
        <f t="shared" si="18"/>
        <v>41860</v>
      </c>
      <c r="S956" s="68">
        <v>0.56000000000000005</v>
      </c>
    </row>
    <row r="957" spans="18:19">
      <c r="R957" s="69">
        <f t="shared" si="18"/>
        <v>41861</v>
      </c>
      <c r="S957" s="68">
        <v>0.56000000000000005</v>
      </c>
    </row>
    <row r="958" spans="18:19">
      <c r="R958" s="69">
        <f t="shared" si="18"/>
        <v>41862</v>
      </c>
      <c r="S958" s="68">
        <v>0.56000000000000005</v>
      </c>
    </row>
    <row r="959" spans="18:19">
      <c r="R959" s="69">
        <f t="shared" si="18"/>
        <v>41863</v>
      </c>
      <c r="S959" s="68">
        <v>0.56000000000000005</v>
      </c>
    </row>
    <row r="960" spans="18:19">
      <c r="R960" s="69">
        <f t="shared" si="18"/>
        <v>41864</v>
      </c>
      <c r="S960" s="68">
        <v>0.56000000000000005</v>
      </c>
    </row>
    <row r="961" spans="18:19">
      <c r="R961" s="69">
        <f t="shared" si="18"/>
        <v>41865</v>
      </c>
      <c r="S961" s="68">
        <v>0.56000000000000005</v>
      </c>
    </row>
    <row r="962" spans="18:19">
      <c r="R962" s="69">
        <f t="shared" si="18"/>
        <v>41866</v>
      </c>
      <c r="S962" s="68">
        <v>0.56000000000000005</v>
      </c>
    </row>
    <row r="963" spans="18:19">
      <c r="R963" s="69">
        <f t="shared" si="18"/>
        <v>41867</v>
      </c>
      <c r="S963" s="68">
        <v>0.56000000000000005</v>
      </c>
    </row>
    <row r="964" spans="18:19">
      <c r="R964" s="69">
        <f t="shared" si="18"/>
        <v>41868</v>
      </c>
      <c r="S964" s="68">
        <v>0.56000000000000005</v>
      </c>
    </row>
    <row r="965" spans="18:19">
      <c r="R965" s="69">
        <f t="shared" si="18"/>
        <v>41869</v>
      </c>
      <c r="S965" s="68">
        <v>0.56000000000000005</v>
      </c>
    </row>
    <row r="966" spans="18:19">
      <c r="R966" s="69">
        <f t="shared" si="18"/>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ref="R988:R1051" si="19">+R987+1</f>
        <v>41892</v>
      </c>
      <c r="S988" s="68">
        <v>0.56000000000000005</v>
      </c>
    </row>
    <row r="989" spans="18:19">
      <c r="R989" s="69">
        <f t="shared" si="19"/>
        <v>41893</v>
      </c>
      <c r="S989" s="68">
        <v>0.56000000000000005</v>
      </c>
    </row>
    <row r="990" spans="18:19">
      <c r="R990" s="69">
        <f t="shared" si="19"/>
        <v>41894</v>
      </c>
      <c r="S990" s="68">
        <v>0.56000000000000005</v>
      </c>
    </row>
    <row r="991" spans="18:19">
      <c r="R991" s="69">
        <f t="shared" si="19"/>
        <v>41895</v>
      </c>
      <c r="S991" s="68">
        <v>0.56000000000000005</v>
      </c>
    </row>
    <row r="992" spans="18:19">
      <c r="R992" s="69">
        <f t="shared" si="19"/>
        <v>41896</v>
      </c>
      <c r="S992" s="68">
        <v>0.56000000000000005</v>
      </c>
    </row>
    <row r="993" spans="18:19">
      <c r="R993" s="69">
        <f t="shared" si="19"/>
        <v>41897</v>
      </c>
      <c r="S993" s="68">
        <v>0.56000000000000005</v>
      </c>
    </row>
    <row r="994" spans="18:19">
      <c r="R994" s="69">
        <f t="shared" si="19"/>
        <v>41898</v>
      </c>
      <c r="S994" s="68">
        <v>0.56000000000000005</v>
      </c>
    </row>
    <row r="995" spans="18:19">
      <c r="R995" s="69">
        <f t="shared" si="19"/>
        <v>41899</v>
      </c>
      <c r="S995" s="68">
        <v>0.56000000000000005</v>
      </c>
    </row>
    <row r="996" spans="18:19">
      <c r="R996" s="69">
        <f t="shared" si="19"/>
        <v>41900</v>
      </c>
      <c r="S996" s="68">
        <v>0.56000000000000005</v>
      </c>
    </row>
    <row r="997" spans="18:19">
      <c r="R997" s="69">
        <f t="shared" si="19"/>
        <v>41901</v>
      </c>
      <c r="S997" s="68">
        <v>0.56000000000000005</v>
      </c>
    </row>
    <row r="998" spans="18:19">
      <c r="R998" s="69">
        <f t="shared" si="19"/>
        <v>41902</v>
      </c>
      <c r="S998" s="68">
        <v>0.56000000000000005</v>
      </c>
    </row>
    <row r="999" spans="18:19">
      <c r="R999" s="69">
        <f t="shared" si="19"/>
        <v>41903</v>
      </c>
      <c r="S999" s="68">
        <v>0.56000000000000005</v>
      </c>
    </row>
    <row r="1000" spans="18:19">
      <c r="R1000" s="69">
        <f t="shared" si="19"/>
        <v>41904</v>
      </c>
      <c r="S1000" s="68">
        <v>0.56000000000000005</v>
      </c>
    </row>
    <row r="1001" spans="18:19">
      <c r="R1001" s="69">
        <f t="shared" si="19"/>
        <v>41905</v>
      </c>
      <c r="S1001" s="68">
        <v>0.56000000000000005</v>
      </c>
    </row>
    <row r="1002" spans="18:19">
      <c r="R1002" s="69">
        <f t="shared" si="19"/>
        <v>41906</v>
      </c>
      <c r="S1002" s="68">
        <v>0.56000000000000005</v>
      </c>
    </row>
    <row r="1003" spans="18:19">
      <c r="R1003" s="69">
        <f t="shared" si="19"/>
        <v>41907</v>
      </c>
      <c r="S1003" s="68">
        <v>0.56000000000000005</v>
      </c>
    </row>
    <row r="1004" spans="18:19">
      <c r="R1004" s="69">
        <f t="shared" si="19"/>
        <v>41908</v>
      </c>
      <c r="S1004" s="68">
        <v>0.56000000000000005</v>
      </c>
    </row>
    <row r="1005" spans="18:19">
      <c r="R1005" s="69">
        <f t="shared" si="19"/>
        <v>41909</v>
      </c>
      <c r="S1005" s="68">
        <v>0.56000000000000005</v>
      </c>
    </row>
    <row r="1006" spans="18:19">
      <c r="R1006" s="69">
        <f t="shared" si="19"/>
        <v>41910</v>
      </c>
      <c r="S1006" s="68">
        <v>0.56000000000000005</v>
      </c>
    </row>
    <row r="1007" spans="18:19">
      <c r="R1007" s="69">
        <f t="shared" si="19"/>
        <v>41911</v>
      </c>
      <c r="S1007" s="68">
        <v>0.56000000000000005</v>
      </c>
    </row>
    <row r="1008" spans="18:19">
      <c r="R1008" s="69">
        <f t="shared" si="19"/>
        <v>41912</v>
      </c>
      <c r="S1008" s="68">
        <v>0.56000000000000005</v>
      </c>
    </row>
    <row r="1009" spans="18:19">
      <c r="R1009" s="69">
        <f t="shared" si="19"/>
        <v>41913</v>
      </c>
      <c r="S1009" s="68">
        <v>0.56000000000000005</v>
      </c>
    </row>
    <row r="1010" spans="18:19">
      <c r="R1010" s="69">
        <f t="shared" si="19"/>
        <v>41914</v>
      </c>
      <c r="S1010" s="68">
        <v>0.56000000000000005</v>
      </c>
    </row>
    <row r="1011" spans="18:19">
      <c r="R1011" s="69">
        <f t="shared" si="19"/>
        <v>41915</v>
      </c>
      <c r="S1011" s="68">
        <v>0.56000000000000005</v>
      </c>
    </row>
    <row r="1012" spans="18:19">
      <c r="R1012" s="69">
        <f t="shared" si="19"/>
        <v>41916</v>
      </c>
      <c r="S1012" s="68">
        <v>0.56000000000000005</v>
      </c>
    </row>
    <row r="1013" spans="18:19">
      <c r="R1013" s="69">
        <f t="shared" si="19"/>
        <v>41917</v>
      </c>
      <c r="S1013" s="68">
        <v>0.56000000000000005</v>
      </c>
    </row>
    <row r="1014" spans="18:19">
      <c r="R1014" s="69">
        <f t="shared" si="19"/>
        <v>41918</v>
      </c>
      <c r="S1014" s="68">
        <v>0.56000000000000005</v>
      </c>
    </row>
    <row r="1015" spans="18:19">
      <c r="R1015" s="69">
        <f t="shared" si="19"/>
        <v>41919</v>
      </c>
      <c r="S1015" s="68">
        <v>0.56000000000000005</v>
      </c>
    </row>
    <row r="1016" spans="18:19">
      <c r="R1016" s="69">
        <f t="shared" si="19"/>
        <v>41920</v>
      </c>
      <c r="S1016" s="68">
        <v>0.56000000000000005</v>
      </c>
    </row>
    <row r="1017" spans="18:19">
      <c r="R1017" s="69">
        <f t="shared" si="19"/>
        <v>41921</v>
      </c>
      <c r="S1017" s="68">
        <v>0.56000000000000005</v>
      </c>
    </row>
    <row r="1018" spans="18:19">
      <c r="R1018" s="69">
        <f t="shared" si="19"/>
        <v>41922</v>
      </c>
      <c r="S1018" s="68">
        <v>0.56000000000000005</v>
      </c>
    </row>
    <row r="1019" spans="18:19">
      <c r="R1019" s="69">
        <f t="shared" si="19"/>
        <v>41923</v>
      </c>
      <c r="S1019" s="68">
        <v>0.56000000000000005</v>
      </c>
    </row>
    <row r="1020" spans="18:19">
      <c r="R1020" s="69">
        <f t="shared" si="19"/>
        <v>41924</v>
      </c>
      <c r="S1020" s="68">
        <v>0.56000000000000005</v>
      </c>
    </row>
    <row r="1021" spans="18:19">
      <c r="R1021" s="69">
        <f t="shared" si="19"/>
        <v>41925</v>
      </c>
      <c r="S1021" s="68">
        <v>0.56000000000000005</v>
      </c>
    </row>
    <row r="1022" spans="18:19">
      <c r="R1022" s="69">
        <f t="shared" si="19"/>
        <v>41926</v>
      </c>
      <c r="S1022" s="68">
        <v>0.56000000000000005</v>
      </c>
    </row>
    <row r="1023" spans="18:19">
      <c r="R1023" s="69">
        <f t="shared" si="19"/>
        <v>41927</v>
      </c>
      <c r="S1023" s="68">
        <v>0.56000000000000005</v>
      </c>
    </row>
    <row r="1024" spans="18:19">
      <c r="R1024" s="69">
        <f t="shared" si="19"/>
        <v>41928</v>
      </c>
      <c r="S1024" s="68">
        <v>0.56000000000000005</v>
      </c>
    </row>
    <row r="1025" spans="18:19">
      <c r="R1025" s="69">
        <f t="shared" si="19"/>
        <v>41929</v>
      </c>
      <c r="S1025" s="68">
        <v>0.56000000000000005</v>
      </c>
    </row>
    <row r="1026" spans="18:19">
      <c r="R1026" s="69">
        <f t="shared" si="19"/>
        <v>41930</v>
      </c>
      <c r="S1026" s="68">
        <v>0.56000000000000005</v>
      </c>
    </row>
    <row r="1027" spans="18:19">
      <c r="R1027" s="69">
        <f t="shared" si="19"/>
        <v>41931</v>
      </c>
      <c r="S1027" s="68">
        <v>0.56000000000000005</v>
      </c>
    </row>
    <row r="1028" spans="18:19">
      <c r="R1028" s="69">
        <f t="shared" si="19"/>
        <v>41932</v>
      </c>
      <c r="S1028" s="68">
        <v>0.56000000000000005</v>
      </c>
    </row>
    <row r="1029" spans="18:19">
      <c r="R1029" s="69">
        <f t="shared" si="19"/>
        <v>41933</v>
      </c>
      <c r="S1029" s="68">
        <v>0.56000000000000005</v>
      </c>
    </row>
    <row r="1030" spans="18:19">
      <c r="R1030" s="69">
        <f t="shared" si="19"/>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ref="R1052:R1115" si="20">+R1051+1</f>
        <v>41956</v>
      </c>
      <c r="S1052" s="68">
        <v>0.56000000000000005</v>
      </c>
    </row>
    <row r="1053" spans="18:19">
      <c r="R1053" s="69">
        <f t="shared" si="20"/>
        <v>41957</v>
      </c>
      <c r="S1053" s="68">
        <v>0.56000000000000005</v>
      </c>
    </row>
    <row r="1054" spans="18:19">
      <c r="R1054" s="69">
        <f t="shared" si="20"/>
        <v>41958</v>
      </c>
      <c r="S1054" s="68">
        <v>0.56000000000000005</v>
      </c>
    </row>
    <row r="1055" spans="18:19">
      <c r="R1055" s="69">
        <f t="shared" si="20"/>
        <v>41959</v>
      </c>
      <c r="S1055" s="68">
        <v>0.56000000000000005</v>
      </c>
    </row>
    <row r="1056" spans="18:19">
      <c r="R1056" s="69">
        <f t="shared" si="20"/>
        <v>41960</v>
      </c>
      <c r="S1056" s="68">
        <v>0.56000000000000005</v>
      </c>
    </row>
    <row r="1057" spans="18:19">
      <c r="R1057" s="69">
        <f t="shared" si="20"/>
        <v>41961</v>
      </c>
      <c r="S1057" s="68">
        <v>0.56000000000000005</v>
      </c>
    </row>
    <row r="1058" spans="18:19">
      <c r="R1058" s="69">
        <f t="shared" si="20"/>
        <v>41962</v>
      </c>
      <c r="S1058" s="68">
        <v>0.56000000000000005</v>
      </c>
    </row>
    <row r="1059" spans="18:19">
      <c r="R1059" s="69">
        <f t="shared" si="20"/>
        <v>41963</v>
      </c>
      <c r="S1059" s="68">
        <v>0.56000000000000005</v>
      </c>
    </row>
    <row r="1060" spans="18:19">
      <c r="R1060" s="69">
        <f t="shared" si="20"/>
        <v>41964</v>
      </c>
      <c r="S1060" s="68">
        <v>0.56000000000000005</v>
      </c>
    </row>
    <row r="1061" spans="18:19">
      <c r="R1061" s="69">
        <f t="shared" si="20"/>
        <v>41965</v>
      </c>
      <c r="S1061" s="68">
        <v>0.56000000000000005</v>
      </c>
    </row>
    <row r="1062" spans="18:19">
      <c r="R1062" s="69">
        <f t="shared" si="20"/>
        <v>41966</v>
      </c>
      <c r="S1062" s="68">
        <v>0.56000000000000005</v>
      </c>
    </row>
    <row r="1063" spans="18:19">
      <c r="R1063" s="69">
        <f t="shared" si="20"/>
        <v>41967</v>
      </c>
      <c r="S1063" s="68">
        <v>0.56000000000000005</v>
      </c>
    </row>
    <row r="1064" spans="18:19">
      <c r="R1064" s="69">
        <f t="shared" si="20"/>
        <v>41968</v>
      </c>
      <c r="S1064" s="68">
        <v>0.56000000000000005</v>
      </c>
    </row>
    <row r="1065" spans="18:19">
      <c r="R1065" s="69">
        <f t="shared" si="20"/>
        <v>41969</v>
      </c>
      <c r="S1065" s="68">
        <v>0.56000000000000005</v>
      </c>
    </row>
    <row r="1066" spans="18:19">
      <c r="R1066" s="69">
        <f t="shared" si="20"/>
        <v>41970</v>
      </c>
      <c r="S1066" s="68">
        <v>0.56000000000000005</v>
      </c>
    </row>
    <row r="1067" spans="18:19">
      <c r="R1067" s="69">
        <f t="shared" si="20"/>
        <v>41971</v>
      </c>
      <c r="S1067" s="68">
        <v>0.56000000000000005</v>
      </c>
    </row>
    <row r="1068" spans="18:19">
      <c r="R1068" s="69">
        <f t="shared" si="20"/>
        <v>41972</v>
      </c>
      <c r="S1068" s="68">
        <v>0.56000000000000005</v>
      </c>
    </row>
    <row r="1069" spans="18:19">
      <c r="R1069" s="69">
        <f t="shared" si="20"/>
        <v>41973</v>
      </c>
      <c r="S1069" s="68">
        <v>0.56000000000000005</v>
      </c>
    </row>
    <row r="1070" spans="18:19">
      <c r="R1070" s="69">
        <f t="shared" si="20"/>
        <v>41974</v>
      </c>
      <c r="S1070" s="68">
        <v>0.56000000000000005</v>
      </c>
    </row>
    <row r="1071" spans="18:19">
      <c r="R1071" s="69">
        <f t="shared" si="20"/>
        <v>41975</v>
      </c>
      <c r="S1071" s="68">
        <v>0.56000000000000005</v>
      </c>
    </row>
    <row r="1072" spans="18:19">
      <c r="R1072" s="69">
        <f t="shared" si="20"/>
        <v>41976</v>
      </c>
      <c r="S1072" s="68">
        <v>0.56000000000000005</v>
      </c>
    </row>
    <row r="1073" spans="18:19">
      <c r="R1073" s="69">
        <f t="shared" si="20"/>
        <v>41977</v>
      </c>
      <c r="S1073" s="68">
        <v>0.56000000000000005</v>
      </c>
    </row>
    <row r="1074" spans="18:19">
      <c r="R1074" s="69">
        <f t="shared" si="20"/>
        <v>41978</v>
      </c>
      <c r="S1074" s="68">
        <v>0.56000000000000005</v>
      </c>
    </row>
    <row r="1075" spans="18:19">
      <c r="R1075" s="69">
        <f t="shared" si="20"/>
        <v>41979</v>
      </c>
      <c r="S1075" s="68">
        <v>0.56000000000000005</v>
      </c>
    </row>
    <row r="1076" spans="18:19">
      <c r="R1076" s="69">
        <f t="shared" si="20"/>
        <v>41980</v>
      </c>
      <c r="S1076" s="68">
        <v>0.56000000000000005</v>
      </c>
    </row>
    <row r="1077" spans="18:19">
      <c r="R1077" s="69">
        <f t="shared" si="20"/>
        <v>41981</v>
      </c>
      <c r="S1077" s="68">
        <v>0.56000000000000005</v>
      </c>
    </row>
    <row r="1078" spans="18:19">
      <c r="R1078" s="69">
        <f t="shared" si="20"/>
        <v>41982</v>
      </c>
      <c r="S1078" s="68">
        <v>0.56000000000000005</v>
      </c>
    </row>
    <row r="1079" spans="18:19">
      <c r="R1079" s="69">
        <f t="shared" si="20"/>
        <v>41983</v>
      </c>
      <c r="S1079" s="68">
        <v>0.56000000000000005</v>
      </c>
    </row>
    <row r="1080" spans="18:19">
      <c r="R1080" s="69">
        <f t="shared" si="20"/>
        <v>41984</v>
      </c>
      <c r="S1080" s="68">
        <v>0.56000000000000005</v>
      </c>
    </row>
    <row r="1081" spans="18:19">
      <c r="R1081" s="69">
        <f t="shared" si="20"/>
        <v>41985</v>
      </c>
      <c r="S1081" s="68">
        <v>0.56000000000000005</v>
      </c>
    </row>
    <row r="1082" spans="18:19">
      <c r="R1082" s="69">
        <f t="shared" si="20"/>
        <v>41986</v>
      </c>
      <c r="S1082" s="68">
        <v>0.56000000000000005</v>
      </c>
    </row>
    <row r="1083" spans="18:19">
      <c r="R1083" s="69">
        <f t="shared" si="20"/>
        <v>41987</v>
      </c>
      <c r="S1083" s="68">
        <v>0.56000000000000005</v>
      </c>
    </row>
    <row r="1084" spans="18:19">
      <c r="R1084" s="69">
        <f t="shared" si="20"/>
        <v>41988</v>
      </c>
      <c r="S1084" s="68">
        <v>0.56000000000000005</v>
      </c>
    </row>
    <row r="1085" spans="18:19">
      <c r="R1085" s="69">
        <f t="shared" si="20"/>
        <v>41989</v>
      </c>
      <c r="S1085" s="68">
        <v>0.56000000000000005</v>
      </c>
    </row>
    <row r="1086" spans="18:19">
      <c r="R1086" s="69">
        <f t="shared" si="20"/>
        <v>41990</v>
      </c>
      <c r="S1086" s="68">
        <v>0.56000000000000005</v>
      </c>
    </row>
    <row r="1087" spans="18:19">
      <c r="R1087" s="69">
        <f t="shared" si="20"/>
        <v>41991</v>
      </c>
      <c r="S1087" s="68">
        <v>0.56000000000000005</v>
      </c>
    </row>
    <row r="1088" spans="18:19">
      <c r="R1088" s="69">
        <f t="shared" si="20"/>
        <v>41992</v>
      </c>
      <c r="S1088" s="68">
        <v>0.56000000000000005</v>
      </c>
    </row>
    <row r="1089" spans="18:19">
      <c r="R1089" s="69">
        <f t="shared" si="20"/>
        <v>41993</v>
      </c>
      <c r="S1089" s="68">
        <v>0.56000000000000005</v>
      </c>
    </row>
    <row r="1090" spans="18:19">
      <c r="R1090" s="69">
        <f t="shared" si="20"/>
        <v>41994</v>
      </c>
      <c r="S1090" s="68">
        <v>0.56000000000000005</v>
      </c>
    </row>
    <row r="1091" spans="18:19">
      <c r="R1091" s="69">
        <f t="shared" si="20"/>
        <v>41995</v>
      </c>
      <c r="S1091" s="68">
        <v>0.56000000000000005</v>
      </c>
    </row>
    <row r="1092" spans="18:19">
      <c r="R1092" s="69">
        <f t="shared" si="20"/>
        <v>41996</v>
      </c>
      <c r="S1092" s="68">
        <v>0.56000000000000005</v>
      </c>
    </row>
    <row r="1093" spans="18:19">
      <c r="R1093" s="69">
        <f t="shared" si="20"/>
        <v>41997</v>
      </c>
      <c r="S1093" s="68">
        <v>0.56000000000000005</v>
      </c>
    </row>
    <row r="1094" spans="18:19">
      <c r="R1094" s="69">
        <f t="shared" si="20"/>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ref="R1116:R1179" si="21">+R1115+1</f>
        <v>42020</v>
      </c>
      <c r="S1116" s="68">
        <v>0.57499999999999996</v>
      </c>
    </row>
    <row r="1117" spans="18:19">
      <c r="R1117" s="69">
        <f t="shared" si="21"/>
        <v>42021</v>
      </c>
      <c r="S1117" s="68">
        <v>0.57499999999999996</v>
      </c>
    </row>
    <row r="1118" spans="18:19">
      <c r="R1118" s="69">
        <f t="shared" si="21"/>
        <v>42022</v>
      </c>
      <c r="S1118" s="68">
        <v>0.57499999999999996</v>
      </c>
    </row>
    <row r="1119" spans="18:19">
      <c r="R1119" s="69">
        <f t="shared" si="21"/>
        <v>42023</v>
      </c>
      <c r="S1119" s="68">
        <v>0.57499999999999996</v>
      </c>
    </row>
    <row r="1120" spans="18:19">
      <c r="R1120" s="69">
        <f t="shared" si="21"/>
        <v>42024</v>
      </c>
      <c r="S1120" s="68">
        <v>0.57499999999999996</v>
      </c>
    </row>
    <row r="1121" spans="18:19">
      <c r="R1121" s="69">
        <f t="shared" si="21"/>
        <v>42025</v>
      </c>
      <c r="S1121" s="68">
        <v>0.57499999999999996</v>
      </c>
    </row>
    <row r="1122" spans="18:19">
      <c r="R1122" s="69">
        <f t="shared" si="21"/>
        <v>42026</v>
      </c>
      <c r="S1122" s="68">
        <v>0.57499999999999996</v>
      </c>
    </row>
    <row r="1123" spans="18:19">
      <c r="R1123" s="69">
        <f t="shared" si="21"/>
        <v>42027</v>
      </c>
      <c r="S1123" s="68">
        <v>0.57499999999999996</v>
      </c>
    </row>
    <row r="1124" spans="18:19">
      <c r="R1124" s="69">
        <f t="shared" si="21"/>
        <v>42028</v>
      </c>
      <c r="S1124" s="68">
        <v>0.57499999999999996</v>
      </c>
    </row>
    <row r="1125" spans="18:19">
      <c r="R1125" s="69">
        <f t="shared" si="21"/>
        <v>42029</v>
      </c>
      <c r="S1125" s="68">
        <v>0.57499999999999996</v>
      </c>
    </row>
    <row r="1126" spans="18:19">
      <c r="R1126" s="69">
        <f t="shared" si="21"/>
        <v>42030</v>
      </c>
      <c r="S1126" s="68">
        <v>0.57499999999999996</v>
      </c>
    </row>
    <row r="1127" spans="18:19">
      <c r="R1127" s="69">
        <f t="shared" si="21"/>
        <v>42031</v>
      </c>
      <c r="S1127" s="68">
        <v>0.57499999999999996</v>
      </c>
    </row>
    <row r="1128" spans="18:19">
      <c r="R1128" s="69">
        <f t="shared" si="21"/>
        <v>42032</v>
      </c>
      <c r="S1128" s="68">
        <v>0.57499999999999996</v>
      </c>
    </row>
    <row r="1129" spans="18:19">
      <c r="R1129" s="69">
        <f t="shared" si="21"/>
        <v>42033</v>
      </c>
      <c r="S1129" s="68">
        <v>0.57499999999999996</v>
      </c>
    </row>
    <row r="1130" spans="18:19">
      <c r="R1130" s="69">
        <f t="shared" si="21"/>
        <v>42034</v>
      </c>
      <c r="S1130" s="68">
        <v>0.57499999999999996</v>
      </c>
    </row>
    <row r="1131" spans="18:19">
      <c r="R1131" s="69">
        <f t="shared" si="21"/>
        <v>42035</v>
      </c>
      <c r="S1131" s="68">
        <v>0.57499999999999996</v>
      </c>
    </row>
    <row r="1132" spans="18:19">
      <c r="R1132" s="69">
        <f t="shared" si="21"/>
        <v>42036</v>
      </c>
      <c r="S1132" s="68">
        <v>0.57499999999999996</v>
      </c>
    </row>
    <row r="1133" spans="18:19">
      <c r="R1133" s="69">
        <f t="shared" si="21"/>
        <v>42037</v>
      </c>
      <c r="S1133" s="68">
        <v>0.57499999999999996</v>
      </c>
    </row>
    <row r="1134" spans="18:19">
      <c r="R1134" s="69">
        <f t="shared" si="21"/>
        <v>42038</v>
      </c>
      <c r="S1134" s="68">
        <v>0.57499999999999996</v>
      </c>
    </row>
    <row r="1135" spans="18:19">
      <c r="R1135" s="69">
        <f t="shared" si="21"/>
        <v>42039</v>
      </c>
      <c r="S1135" s="68">
        <v>0.57499999999999996</v>
      </c>
    </row>
    <row r="1136" spans="18:19">
      <c r="R1136" s="69">
        <f t="shared" si="21"/>
        <v>42040</v>
      </c>
      <c r="S1136" s="68">
        <v>0.57499999999999996</v>
      </c>
    </row>
    <row r="1137" spans="18:19">
      <c r="R1137" s="69">
        <f t="shared" si="21"/>
        <v>42041</v>
      </c>
      <c r="S1137" s="68">
        <v>0.57499999999999996</v>
      </c>
    </row>
    <row r="1138" spans="18:19">
      <c r="R1138" s="69">
        <f t="shared" si="21"/>
        <v>42042</v>
      </c>
      <c r="S1138" s="68">
        <v>0.57499999999999996</v>
      </c>
    </row>
    <row r="1139" spans="18:19">
      <c r="R1139" s="69">
        <f t="shared" si="21"/>
        <v>42043</v>
      </c>
      <c r="S1139" s="68">
        <v>0.57499999999999996</v>
      </c>
    </row>
    <row r="1140" spans="18:19">
      <c r="R1140" s="69">
        <f t="shared" si="21"/>
        <v>42044</v>
      </c>
      <c r="S1140" s="68">
        <v>0.57499999999999996</v>
      </c>
    </row>
    <row r="1141" spans="18:19">
      <c r="R1141" s="69">
        <f t="shared" si="21"/>
        <v>42045</v>
      </c>
      <c r="S1141" s="68">
        <v>0.57499999999999996</v>
      </c>
    </row>
    <row r="1142" spans="18:19">
      <c r="R1142" s="69">
        <f t="shared" si="21"/>
        <v>42046</v>
      </c>
      <c r="S1142" s="68">
        <v>0.57499999999999996</v>
      </c>
    </row>
    <row r="1143" spans="18:19">
      <c r="R1143" s="69">
        <f t="shared" si="21"/>
        <v>42047</v>
      </c>
      <c r="S1143" s="68">
        <v>0.57499999999999996</v>
      </c>
    </row>
    <row r="1144" spans="18:19">
      <c r="R1144" s="69">
        <f t="shared" si="21"/>
        <v>42048</v>
      </c>
      <c r="S1144" s="68">
        <v>0.57499999999999996</v>
      </c>
    </row>
    <row r="1145" spans="18:19">
      <c r="R1145" s="69">
        <f t="shared" si="21"/>
        <v>42049</v>
      </c>
      <c r="S1145" s="68">
        <v>0.57499999999999996</v>
      </c>
    </row>
    <row r="1146" spans="18:19">
      <c r="R1146" s="69">
        <f t="shared" si="21"/>
        <v>42050</v>
      </c>
      <c r="S1146" s="68">
        <v>0.57499999999999996</v>
      </c>
    </row>
    <row r="1147" spans="18:19">
      <c r="R1147" s="69">
        <f t="shared" si="21"/>
        <v>42051</v>
      </c>
      <c r="S1147" s="68">
        <v>0.57499999999999996</v>
      </c>
    </row>
    <row r="1148" spans="18:19">
      <c r="R1148" s="69">
        <f t="shared" si="21"/>
        <v>42052</v>
      </c>
      <c r="S1148" s="68">
        <v>0.57499999999999996</v>
      </c>
    </row>
    <row r="1149" spans="18:19">
      <c r="R1149" s="69">
        <f t="shared" si="21"/>
        <v>42053</v>
      </c>
      <c r="S1149" s="68">
        <v>0.57499999999999996</v>
      </c>
    </row>
    <row r="1150" spans="18:19">
      <c r="R1150" s="69">
        <f t="shared" si="21"/>
        <v>42054</v>
      </c>
      <c r="S1150" s="68">
        <v>0.57499999999999996</v>
      </c>
    </row>
    <row r="1151" spans="18:19">
      <c r="R1151" s="69">
        <f t="shared" si="21"/>
        <v>42055</v>
      </c>
      <c r="S1151" s="68">
        <v>0.57499999999999996</v>
      </c>
    </row>
    <row r="1152" spans="18:19">
      <c r="R1152" s="69">
        <f t="shared" si="21"/>
        <v>42056</v>
      </c>
      <c r="S1152" s="68">
        <v>0.57499999999999996</v>
      </c>
    </row>
    <row r="1153" spans="18:19">
      <c r="R1153" s="69">
        <f t="shared" si="21"/>
        <v>42057</v>
      </c>
      <c r="S1153" s="68">
        <v>0.57499999999999996</v>
      </c>
    </row>
    <row r="1154" spans="18:19">
      <c r="R1154" s="69">
        <f t="shared" si="21"/>
        <v>42058</v>
      </c>
      <c r="S1154" s="68">
        <v>0.57499999999999996</v>
      </c>
    </row>
    <row r="1155" spans="18:19">
      <c r="R1155" s="69">
        <f t="shared" si="21"/>
        <v>42059</v>
      </c>
      <c r="S1155" s="68">
        <v>0.57499999999999996</v>
      </c>
    </row>
    <row r="1156" spans="18:19">
      <c r="R1156" s="69">
        <f t="shared" si="21"/>
        <v>42060</v>
      </c>
      <c r="S1156" s="68">
        <v>0.57499999999999996</v>
      </c>
    </row>
    <row r="1157" spans="18:19">
      <c r="R1157" s="69">
        <f t="shared" si="21"/>
        <v>42061</v>
      </c>
      <c r="S1157" s="68">
        <v>0.57499999999999996</v>
      </c>
    </row>
    <row r="1158" spans="18:19">
      <c r="R1158" s="69">
        <f t="shared" si="21"/>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ref="R1180:R1243" si="22">+R1179+1</f>
        <v>42084</v>
      </c>
      <c r="S1180" s="68">
        <v>0.57499999999999996</v>
      </c>
    </row>
    <row r="1181" spans="18:19">
      <c r="R1181" s="69">
        <f t="shared" si="22"/>
        <v>42085</v>
      </c>
      <c r="S1181" s="68">
        <v>0.57499999999999996</v>
      </c>
    </row>
    <row r="1182" spans="18:19">
      <c r="R1182" s="69">
        <f t="shared" si="22"/>
        <v>42086</v>
      </c>
      <c r="S1182" s="68">
        <v>0.57499999999999996</v>
      </c>
    </row>
    <row r="1183" spans="18:19">
      <c r="R1183" s="69">
        <f t="shared" si="22"/>
        <v>42087</v>
      </c>
      <c r="S1183" s="68">
        <v>0.57499999999999996</v>
      </c>
    </row>
    <row r="1184" spans="18:19">
      <c r="R1184" s="69">
        <f t="shared" si="22"/>
        <v>42088</v>
      </c>
      <c r="S1184" s="68">
        <v>0.57499999999999996</v>
      </c>
    </row>
    <row r="1185" spans="18:19">
      <c r="R1185" s="69">
        <f t="shared" si="22"/>
        <v>42089</v>
      </c>
      <c r="S1185" s="68">
        <v>0.57499999999999996</v>
      </c>
    </row>
    <row r="1186" spans="18:19">
      <c r="R1186" s="69">
        <f t="shared" si="22"/>
        <v>42090</v>
      </c>
      <c r="S1186" s="68">
        <v>0.57499999999999996</v>
      </c>
    </row>
    <row r="1187" spans="18:19">
      <c r="R1187" s="69">
        <f t="shared" si="22"/>
        <v>42091</v>
      </c>
      <c r="S1187" s="68">
        <v>0.57499999999999996</v>
      </c>
    </row>
    <row r="1188" spans="18:19">
      <c r="R1188" s="69">
        <f t="shared" si="22"/>
        <v>42092</v>
      </c>
      <c r="S1188" s="68">
        <v>0.57499999999999996</v>
      </c>
    </row>
    <row r="1189" spans="18:19">
      <c r="R1189" s="69">
        <f t="shared" si="22"/>
        <v>42093</v>
      </c>
      <c r="S1189" s="68">
        <v>0.57499999999999996</v>
      </c>
    </row>
    <row r="1190" spans="18:19">
      <c r="R1190" s="69">
        <f t="shared" si="22"/>
        <v>42094</v>
      </c>
      <c r="S1190" s="68">
        <v>0.57499999999999996</v>
      </c>
    </row>
    <row r="1191" spans="18:19">
      <c r="R1191" s="69">
        <f t="shared" si="22"/>
        <v>42095</v>
      </c>
      <c r="S1191" s="68">
        <v>0.57499999999999996</v>
      </c>
    </row>
    <row r="1192" spans="18:19">
      <c r="R1192" s="69">
        <f t="shared" si="22"/>
        <v>42096</v>
      </c>
      <c r="S1192" s="68">
        <v>0.57499999999999996</v>
      </c>
    </row>
    <row r="1193" spans="18:19">
      <c r="R1193" s="69">
        <f t="shared" si="22"/>
        <v>42097</v>
      </c>
      <c r="S1193" s="68">
        <v>0.57499999999999996</v>
      </c>
    </row>
    <row r="1194" spans="18:19">
      <c r="R1194" s="69">
        <f t="shared" si="22"/>
        <v>42098</v>
      </c>
      <c r="S1194" s="68">
        <v>0.57499999999999996</v>
      </c>
    </row>
    <row r="1195" spans="18:19">
      <c r="R1195" s="69">
        <f t="shared" si="22"/>
        <v>42099</v>
      </c>
      <c r="S1195" s="68">
        <v>0.57499999999999996</v>
      </c>
    </row>
    <row r="1196" spans="18:19">
      <c r="R1196" s="69">
        <f t="shared" si="22"/>
        <v>42100</v>
      </c>
      <c r="S1196" s="68">
        <v>0.57499999999999996</v>
      </c>
    </row>
    <row r="1197" spans="18:19">
      <c r="R1197" s="69">
        <f t="shared" si="22"/>
        <v>42101</v>
      </c>
      <c r="S1197" s="68">
        <v>0.57499999999999996</v>
      </c>
    </row>
    <row r="1198" spans="18:19">
      <c r="R1198" s="69">
        <f t="shared" si="22"/>
        <v>42102</v>
      </c>
      <c r="S1198" s="68">
        <v>0.57499999999999996</v>
      </c>
    </row>
    <row r="1199" spans="18:19">
      <c r="R1199" s="69">
        <f t="shared" si="22"/>
        <v>42103</v>
      </c>
      <c r="S1199" s="68">
        <v>0.57499999999999996</v>
      </c>
    </row>
    <row r="1200" spans="18:19">
      <c r="R1200" s="69">
        <f t="shared" si="22"/>
        <v>42104</v>
      </c>
      <c r="S1200" s="68">
        <v>0.57499999999999996</v>
      </c>
    </row>
    <row r="1201" spans="18:19">
      <c r="R1201" s="69">
        <f t="shared" si="22"/>
        <v>42105</v>
      </c>
      <c r="S1201" s="68">
        <v>0.57499999999999996</v>
      </c>
    </row>
    <row r="1202" spans="18:19">
      <c r="R1202" s="69">
        <f t="shared" si="22"/>
        <v>42106</v>
      </c>
      <c r="S1202" s="68">
        <v>0.57499999999999996</v>
      </c>
    </row>
    <row r="1203" spans="18:19">
      <c r="R1203" s="69">
        <f t="shared" si="22"/>
        <v>42107</v>
      </c>
      <c r="S1203" s="68">
        <v>0.57499999999999996</v>
      </c>
    </row>
    <row r="1204" spans="18:19">
      <c r="R1204" s="69">
        <f t="shared" si="22"/>
        <v>42108</v>
      </c>
      <c r="S1204" s="68">
        <v>0.57499999999999996</v>
      </c>
    </row>
    <row r="1205" spans="18:19">
      <c r="R1205" s="69">
        <f t="shared" si="22"/>
        <v>42109</v>
      </c>
      <c r="S1205" s="68">
        <v>0.57499999999999996</v>
      </c>
    </row>
    <row r="1206" spans="18:19">
      <c r="R1206" s="69">
        <f t="shared" si="22"/>
        <v>42110</v>
      </c>
      <c r="S1206" s="68">
        <v>0.57499999999999996</v>
      </c>
    </row>
    <row r="1207" spans="18:19">
      <c r="R1207" s="69">
        <f t="shared" si="22"/>
        <v>42111</v>
      </c>
      <c r="S1207" s="68">
        <v>0.57499999999999996</v>
      </c>
    </row>
    <row r="1208" spans="18:19">
      <c r="R1208" s="69">
        <f t="shared" si="22"/>
        <v>42112</v>
      </c>
      <c r="S1208" s="68">
        <v>0.57499999999999996</v>
      </c>
    </row>
    <row r="1209" spans="18:19">
      <c r="R1209" s="69">
        <f t="shared" si="22"/>
        <v>42113</v>
      </c>
      <c r="S1209" s="68">
        <v>0.57499999999999996</v>
      </c>
    </row>
    <row r="1210" spans="18:19">
      <c r="R1210" s="69">
        <f t="shared" si="22"/>
        <v>42114</v>
      </c>
      <c r="S1210" s="68">
        <v>0.57499999999999996</v>
      </c>
    </row>
    <row r="1211" spans="18:19">
      <c r="R1211" s="69">
        <f t="shared" si="22"/>
        <v>42115</v>
      </c>
      <c r="S1211" s="68">
        <v>0.57499999999999996</v>
      </c>
    </row>
    <row r="1212" spans="18:19">
      <c r="R1212" s="69">
        <f t="shared" si="22"/>
        <v>42116</v>
      </c>
      <c r="S1212" s="68">
        <v>0.57499999999999996</v>
      </c>
    </row>
    <row r="1213" spans="18:19">
      <c r="R1213" s="69">
        <f t="shared" si="22"/>
        <v>42117</v>
      </c>
      <c r="S1213" s="68">
        <v>0.57499999999999996</v>
      </c>
    </row>
    <row r="1214" spans="18:19">
      <c r="R1214" s="69">
        <f t="shared" si="22"/>
        <v>42118</v>
      </c>
      <c r="S1214" s="68">
        <v>0.57499999999999996</v>
      </c>
    </row>
    <row r="1215" spans="18:19">
      <c r="R1215" s="69">
        <f t="shared" si="22"/>
        <v>42119</v>
      </c>
      <c r="S1215" s="68">
        <v>0.57499999999999996</v>
      </c>
    </row>
    <row r="1216" spans="18:19">
      <c r="R1216" s="69">
        <f t="shared" si="22"/>
        <v>42120</v>
      </c>
      <c r="S1216" s="68">
        <v>0.57499999999999996</v>
      </c>
    </row>
    <row r="1217" spans="18:19">
      <c r="R1217" s="69">
        <f t="shared" si="22"/>
        <v>42121</v>
      </c>
      <c r="S1217" s="68">
        <v>0.57499999999999996</v>
      </c>
    </row>
    <row r="1218" spans="18:19">
      <c r="R1218" s="69">
        <f t="shared" si="22"/>
        <v>42122</v>
      </c>
      <c r="S1218" s="68">
        <v>0.57499999999999996</v>
      </c>
    </row>
    <row r="1219" spans="18:19">
      <c r="R1219" s="69">
        <f t="shared" si="22"/>
        <v>42123</v>
      </c>
      <c r="S1219" s="68">
        <v>0.57499999999999996</v>
      </c>
    </row>
    <row r="1220" spans="18:19">
      <c r="R1220" s="69">
        <f t="shared" si="22"/>
        <v>42124</v>
      </c>
      <c r="S1220" s="68">
        <v>0.57499999999999996</v>
      </c>
    </row>
    <row r="1221" spans="18:19">
      <c r="R1221" s="69">
        <f t="shared" si="22"/>
        <v>42125</v>
      </c>
      <c r="S1221" s="68">
        <v>0.57499999999999996</v>
      </c>
    </row>
    <row r="1222" spans="18:19">
      <c r="R1222" s="69">
        <f t="shared" si="22"/>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ref="R1244:R1307" si="23">+R1243+1</f>
        <v>42148</v>
      </c>
      <c r="S1244" s="68">
        <v>0.57499999999999996</v>
      </c>
    </row>
    <row r="1245" spans="18:19">
      <c r="R1245" s="69">
        <f t="shared" si="23"/>
        <v>42149</v>
      </c>
      <c r="S1245" s="68">
        <v>0.57499999999999996</v>
      </c>
    </row>
    <row r="1246" spans="18:19">
      <c r="R1246" s="69">
        <f t="shared" si="23"/>
        <v>42150</v>
      </c>
      <c r="S1246" s="68">
        <v>0.57499999999999996</v>
      </c>
    </row>
    <row r="1247" spans="18:19">
      <c r="R1247" s="69">
        <f t="shared" si="23"/>
        <v>42151</v>
      </c>
      <c r="S1247" s="68">
        <v>0.57499999999999996</v>
      </c>
    </row>
    <row r="1248" spans="18:19">
      <c r="R1248" s="69">
        <f t="shared" si="23"/>
        <v>42152</v>
      </c>
      <c r="S1248" s="68">
        <v>0.57499999999999996</v>
      </c>
    </row>
    <row r="1249" spans="18:19">
      <c r="R1249" s="69">
        <f t="shared" si="23"/>
        <v>42153</v>
      </c>
      <c r="S1249" s="68">
        <v>0.57499999999999996</v>
      </c>
    </row>
    <row r="1250" spans="18:19">
      <c r="R1250" s="69">
        <f t="shared" si="23"/>
        <v>42154</v>
      </c>
      <c r="S1250" s="68">
        <v>0.57499999999999996</v>
      </c>
    </row>
    <row r="1251" spans="18:19">
      <c r="R1251" s="69">
        <f t="shared" si="23"/>
        <v>42155</v>
      </c>
      <c r="S1251" s="68">
        <v>0.57499999999999996</v>
      </c>
    </row>
    <row r="1252" spans="18:19">
      <c r="R1252" s="69">
        <f t="shared" si="23"/>
        <v>42156</v>
      </c>
      <c r="S1252" s="68">
        <v>0.57499999999999996</v>
      </c>
    </row>
    <row r="1253" spans="18:19">
      <c r="R1253" s="69">
        <f t="shared" si="23"/>
        <v>42157</v>
      </c>
      <c r="S1253" s="68">
        <v>0.57499999999999996</v>
      </c>
    </row>
    <row r="1254" spans="18:19">
      <c r="R1254" s="69">
        <f t="shared" si="23"/>
        <v>42158</v>
      </c>
      <c r="S1254" s="68">
        <v>0.57499999999999996</v>
      </c>
    </row>
    <row r="1255" spans="18:19">
      <c r="R1255" s="69">
        <f t="shared" si="23"/>
        <v>42159</v>
      </c>
      <c r="S1255" s="68">
        <v>0.57499999999999996</v>
      </c>
    </row>
    <row r="1256" spans="18:19">
      <c r="R1256" s="69">
        <f t="shared" si="23"/>
        <v>42160</v>
      </c>
      <c r="S1256" s="68">
        <v>0.57499999999999996</v>
      </c>
    </row>
    <row r="1257" spans="18:19">
      <c r="R1257" s="69">
        <f t="shared" si="23"/>
        <v>42161</v>
      </c>
      <c r="S1257" s="68">
        <v>0.57499999999999996</v>
      </c>
    </row>
    <row r="1258" spans="18:19">
      <c r="R1258" s="69">
        <f t="shared" si="23"/>
        <v>42162</v>
      </c>
      <c r="S1258" s="68">
        <v>0.57499999999999996</v>
      </c>
    </row>
    <row r="1259" spans="18:19">
      <c r="R1259" s="69">
        <f t="shared" si="23"/>
        <v>42163</v>
      </c>
      <c r="S1259" s="68">
        <v>0.57499999999999996</v>
      </c>
    </row>
    <row r="1260" spans="18:19">
      <c r="R1260" s="69">
        <f t="shared" si="23"/>
        <v>42164</v>
      </c>
      <c r="S1260" s="68">
        <v>0.57499999999999996</v>
      </c>
    </row>
    <row r="1261" spans="18:19">
      <c r="R1261" s="69">
        <f t="shared" si="23"/>
        <v>42165</v>
      </c>
      <c r="S1261" s="68">
        <v>0.57499999999999996</v>
      </c>
    </row>
    <row r="1262" spans="18:19">
      <c r="R1262" s="69">
        <f t="shared" si="23"/>
        <v>42166</v>
      </c>
      <c r="S1262" s="68">
        <v>0.57499999999999996</v>
      </c>
    </row>
    <row r="1263" spans="18:19">
      <c r="R1263" s="69">
        <f t="shared" si="23"/>
        <v>42167</v>
      </c>
      <c r="S1263" s="68">
        <v>0.57499999999999996</v>
      </c>
    </row>
    <row r="1264" spans="18:19">
      <c r="R1264" s="69">
        <f t="shared" si="23"/>
        <v>42168</v>
      </c>
      <c r="S1264" s="68">
        <v>0.57499999999999996</v>
      </c>
    </row>
    <row r="1265" spans="18:19">
      <c r="R1265" s="69">
        <f t="shared" si="23"/>
        <v>42169</v>
      </c>
      <c r="S1265" s="68">
        <v>0.57499999999999996</v>
      </c>
    </row>
    <row r="1266" spans="18:19">
      <c r="R1266" s="69">
        <f t="shared" si="23"/>
        <v>42170</v>
      </c>
      <c r="S1266" s="68">
        <v>0.57499999999999996</v>
      </c>
    </row>
    <row r="1267" spans="18:19">
      <c r="R1267" s="69">
        <f t="shared" si="23"/>
        <v>42171</v>
      </c>
      <c r="S1267" s="68">
        <v>0.57499999999999996</v>
      </c>
    </row>
    <row r="1268" spans="18:19">
      <c r="R1268" s="69">
        <f t="shared" si="23"/>
        <v>42172</v>
      </c>
      <c r="S1268" s="68">
        <v>0.57499999999999996</v>
      </c>
    </row>
    <row r="1269" spans="18:19">
      <c r="R1269" s="69">
        <f t="shared" si="23"/>
        <v>42173</v>
      </c>
      <c r="S1269" s="68">
        <v>0.57499999999999996</v>
      </c>
    </row>
    <row r="1270" spans="18:19">
      <c r="R1270" s="69">
        <f t="shared" si="23"/>
        <v>42174</v>
      </c>
      <c r="S1270" s="68">
        <v>0.57499999999999996</v>
      </c>
    </row>
    <row r="1271" spans="18:19">
      <c r="R1271" s="69">
        <f t="shared" si="23"/>
        <v>42175</v>
      </c>
      <c r="S1271" s="68">
        <v>0.57499999999999996</v>
      </c>
    </row>
    <row r="1272" spans="18:19">
      <c r="R1272" s="69">
        <f t="shared" si="23"/>
        <v>42176</v>
      </c>
      <c r="S1272" s="68">
        <v>0.57499999999999996</v>
      </c>
    </row>
    <row r="1273" spans="18:19">
      <c r="R1273" s="69">
        <f t="shared" si="23"/>
        <v>42177</v>
      </c>
      <c r="S1273" s="68">
        <v>0.57499999999999996</v>
      </c>
    </row>
    <row r="1274" spans="18:19">
      <c r="R1274" s="69">
        <f t="shared" si="23"/>
        <v>42178</v>
      </c>
      <c r="S1274" s="68">
        <v>0.57499999999999996</v>
      </c>
    </row>
    <row r="1275" spans="18:19">
      <c r="R1275" s="69">
        <f t="shared" si="23"/>
        <v>42179</v>
      </c>
      <c r="S1275" s="68">
        <v>0.57499999999999996</v>
      </c>
    </row>
    <row r="1276" spans="18:19">
      <c r="R1276" s="69">
        <f t="shared" si="23"/>
        <v>42180</v>
      </c>
      <c r="S1276" s="68">
        <v>0.57499999999999996</v>
      </c>
    </row>
    <row r="1277" spans="18:19">
      <c r="R1277" s="69">
        <f t="shared" si="23"/>
        <v>42181</v>
      </c>
      <c r="S1277" s="68">
        <v>0.57499999999999996</v>
      </c>
    </row>
    <row r="1278" spans="18:19">
      <c r="R1278" s="69">
        <f t="shared" si="23"/>
        <v>42182</v>
      </c>
      <c r="S1278" s="68">
        <v>0.57499999999999996</v>
      </c>
    </row>
    <row r="1279" spans="18:19">
      <c r="R1279" s="69">
        <f t="shared" si="23"/>
        <v>42183</v>
      </c>
      <c r="S1279" s="68">
        <v>0.57499999999999996</v>
      </c>
    </row>
    <row r="1280" spans="18:19">
      <c r="R1280" s="69">
        <f t="shared" si="23"/>
        <v>42184</v>
      </c>
      <c r="S1280" s="68">
        <v>0.57499999999999996</v>
      </c>
    </row>
    <row r="1281" spans="18:19">
      <c r="R1281" s="69">
        <f t="shared" si="23"/>
        <v>42185</v>
      </c>
      <c r="S1281" s="68">
        <v>0.57499999999999996</v>
      </c>
    </row>
    <row r="1282" spans="18:19">
      <c r="R1282" s="69">
        <f t="shared" si="23"/>
        <v>42186</v>
      </c>
      <c r="S1282" s="68">
        <v>0.57499999999999996</v>
      </c>
    </row>
    <row r="1283" spans="18:19">
      <c r="R1283" s="69">
        <f t="shared" si="23"/>
        <v>42187</v>
      </c>
      <c r="S1283" s="68">
        <v>0.57499999999999996</v>
      </c>
    </row>
    <row r="1284" spans="18:19">
      <c r="R1284" s="69">
        <f t="shared" si="23"/>
        <v>42188</v>
      </c>
      <c r="S1284" s="68">
        <v>0.57499999999999996</v>
      </c>
    </row>
    <row r="1285" spans="18:19">
      <c r="R1285" s="69">
        <f t="shared" si="23"/>
        <v>42189</v>
      </c>
      <c r="S1285" s="68">
        <v>0.57499999999999996</v>
      </c>
    </row>
    <row r="1286" spans="18:19">
      <c r="R1286" s="69">
        <f t="shared" si="23"/>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ref="R1308:R1371" si="24">+R1307+1</f>
        <v>42212</v>
      </c>
      <c r="S1308" s="68">
        <v>0.57499999999999996</v>
      </c>
    </row>
    <row r="1309" spans="18:19">
      <c r="R1309" s="69">
        <f t="shared" si="24"/>
        <v>42213</v>
      </c>
      <c r="S1309" s="68">
        <v>0.57499999999999996</v>
      </c>
    </row>
    <row r="1310" spans="18:19">
      <c r="R1310" s="69">
        <f t="shared" si="24"/>
        <v>42214</v>
      </c>
      <c r="S1310" s="68">
        <v>0.57499999999999996</v>
      </c>
    </row>
    <row r="1311" spans="18:19">
      <c r="R1311" s="69">
        <f t="shared" si="24"/>
        <v>42215</v>
      </c>
      <c r="S1311" s="68">
        <v>0.57499999999999996</v>
      </c>
    </row>
    <row r="1312" spans="18:19">
      <c r="R1312" s="69">
        <f t="shared" si="24"/>
        <v>42216</v>
      </c>
      <c r="S1312" s="68">
        <v>0.57499999999999996</v>
      </c>
    </row>
    <row r="1313" spans="18:19">
      <c r="R1313" s="69">
        <f t="shared" si="24"/>
        <v>42217</v>
      </c>
      <c r="S1313" s="68">
        <v>0.57499999999999996</v>
      </c>
    </row>
    <row r="1314" spans="18:19">
      <c r="R1314" s="69">
        <f t="shared" si="24"/>
        <v>42218</v>
      </c>
      <c r="S1314" s="68">
        <v>0.57499999999999996</v>
      </c>
    </row>
    <row r="1315" spans="18:19">
      <c r="R1315" s="69">
        <f t="shared" si="24"/>
        <v>42219</v>
      </c>
      <c r="S1315" s="68">
        <v>0.57499999999999996</v>
      </c>
    </row>
    <row r="1316" spans="18:19">
      <c r="R1316" s="69">
        <f t="shared" si="24"/>
        <v>42220</v>
      </c>
      <c r="S1316" s="68">
        <v>0.57499999999999996</v>
      </c>
    </row>
    <row r="1317" spans="18:19">
      <c r="R1317" s="69">
        <f t="shared" si="24"/>
        <v>42221</v>
      </c>
      <c r="S1317" s="68">
        <v>0.57499999999999996</v>
      </c>
    </row>
    <row r="1318" spans="18:19">
      <c r="R1318" s="69">
        <f t="shared" si="24"/>
        <v>42222</v>
      </c>
      <c r="S1318" s="68">
        <v>0.57499999999999996</v>
      </c>
    </row>
    <row r="1319" spans="18:19">
      <c r="R1319" s="69">
        <f t="shared" si="24"/>
        <v>42223</v>
      </c>
      <c r="S1319" s="68">
        <v>0.57499999999999996</v>
      </c>
    </row>
    <row r="1320" spans="18:19">
      <c r="R1320" s="69">
        <f t="shared" si="24"/>
        <v>42224</v>
      </c>
      <c r="S1320" s="68">
        <v>0.57499999999999996</v>
      </c>
    </row>
    <row r="1321" spans="18:19">
      <c r="R1321" s="69">
        <f t="shared" si="24"/>
        <v>42225</v>
      </c>
      <c r="S1321" s="68">
        <v>0.57499999999999996</v>
      </c>
    </row>
    <row r="1322" spans="18:19">
      <c r="R1322" s="69">
        <f t="shared" si="24"/>
        <v>42226</v>
      </c>
      <c r="S1322" s="68">
        <v>0.57499999999999996</v>
      </c>
    </row>
    <row r="1323" spans="18:19">
      <c r="R1323" s="69">
        <f t="shared" si="24"/>
        <v>42227</v>
      </c>
      <c r="S1323" s="68">
        <v>0.57499999999999996</v>
      </c>
    </row>
    <row r="1324" spans="18:19">
      <c r="R1324" s="69">
        <f t="shared" si="24"/>
        <v>42228</v>
      </c>
      <c r="S1324" s="68">
        <v>0.57499999999999996</v>
      </c>
    </row>
    <row r="1325" spans="18:19">
      <c r="R1325" s="69">
        <f t="shared" si="24"/>
        <v>42229</v>
      </c>
      <c r="S1325" s="68">
        <v>0.57499999999999996</v>
      </c>
    </row>
    <row r="1326" spans="18:19">
      <c r="R1326" s="69">
        <f t="shared" si="24"/>
        <v>42230</v>
      </c>
      <c r="S1326" s="68">
        <v>0.57499999999999996</v>
      </c>
    </row>
    <row r="1327" spans="18:19">
      <c r="R1327" s="69">
        <f t="shared" si="24"/>
        <v>42231</v>
      </c>
      <c r="S1327" s="68">
        <v>0.57499999999999996</v>
      </c>
    </row>
    <row r="1328" spans="18:19">
      <c r="R1328" s="69">
        <f t="shared" si="24"/>
        <v>42232</v>
      </c>
      <c r="S1328" s="68">
        <v>0.57499999999999996</v>
      </c>
    </row>
    <row r="1329" spans="18:19">
      <c r="R1329" s="69">
        <f t="shared" si="24"/>
        <v>42233</v>
      </c>
      <c r="S1329" s="68">
        <v>0.57499999999999996</v>
      </c>
    </row>
    <row r="1330" spans="18:19">
      <c r="R1330" s="69">
        <f t="shared" si="24"/>
        <v>42234</v>
      </c>
      <c r="S1330" s="68">
        <v>0.57499999999999996</v>
      </c>
    </row>
    <row r="1331" spans="18:19">
      <c r="R1331" s="69">
        <f t="shared" si="24"/>
        <v>42235</v>
      </c>
      <c r="S1331" s="68">
        <v>0.57499999999999996</v>
      </c>
    </row>
    <row r="1332" spans="18:19">
      <c r="R1332" s="69">
        <f t="shared" si="24"/>
        <v>42236</v>
      </c>
      <c r="S1332" s="68">
        <v>0.57499999999999996</v>
      </c>
    </row>
    <row r="1333" spans="18:19">
      <c r="R1333" s="69">
        <f t="shared" si="24"/>
        <v>42237</v>
      </c>
      <c r="S1333" s="68">
        <v>0.57499999999999996</v>
      </c>
    </row>
    <row r="1334" spans="18:19">
      <c r="R1334" s="69">
        <f t="shared" si="24"/>
        <v>42238</v>
      </c>
      <c r="S1334" s="68">
        <v>0.57499999999999996</v>
      </c>
    </row>
    <row r="1335" spans="18:19">
      <c r="R1335" s="69">
        <f t="shared" si="24"/>
        <v>42239</v>
      </c>
      <c r="S1335" s="68">
        <v>0.57499999999999996</v>
      </c>
    </row>
    <row r="1336" spans="18:19">
      <c r="R1336" s="69">
        <f t="shared" si="24"/>
        <v>42240</v>
      </c>
      <c r="S1336" s="68">
        <v>0.57499999999999996</v>
      </c>
    </row>
    <row r="1337" spans="18:19">
      <c r="R1337" s="69">
        <f t="shared" si="24"/>
        <v>42241</v>
      </c>
      <c r="S1337" s="68">
        <v>0.57499999999999996</v>
      </c>
    </row>
    <row r="1338" spans="18:19">
      <c r="R1338" s="69">
        <f t="shared" si="24"/>
        <v>42242</v>
      </c>
      <c r="S1338" s="68">
        <v>0.57499999999999996</v>
      </c>
    </row>
    <row r="1339" spans="18:19">
      <c r="R1339" s="69">
        <f t="shared" si="24"/>
        <v>42243</v>
      </c>
      <c r="S1339" s="68">
        <v>0.57499999999999996</v>
      </c>
    </row>
    <row r="1340" spans="18:19">
      <c r="R1340" s="69">
        <f t="shared" si="24"/>
        <v>42244</v>
      </c>
      <c r="S1340" s="68">
        <v>0.57499999999999996</v>
      </c>
    </row>
    <row r="1341" spans="18:19">
      <c r="R1341" s="69">
        <f t="shared" si="24"/>
        <v>42245</v>
      </c>
      <c r="S1341" s="68">
        <v>0.57499999999999996</v>
      </c>
    </row>
    <row r="1342" spans="18:19">
      <c r="R1342" s="69">
        <f t="shared" si="24"/>
        <v>42246</v>
      </c>
      <c r="S1342" s="68">
        <v>0.57499999999999996</v>
      </c>
    </row>
    <row r="1343" spans="18:19">
      <c r="R1343" s="69">
        <f t="shared" si="24"/>
        <v>42247</v>
      </c>
      <c r="S1343" s="68">
        <v>0.57499999999999996</v>
      </c>
    </row>
    <row r="1344" spans="18:19">
      <c r="R1344" s="69">
        <f t="shared" si="24"/>
        <v>42248</v>
      </c>
      <c r="S1344" s="68">
        <v>0.57499999999999996</v>
      </c>
    </row>
    <row r="1345" spans="18:19">
      <c r="R1345" s="69">
        <f t="shared" si="24"/>
        <v>42249</v>
      </c>
      <c r="S1345" s="68">
        <v>0.57499999999999996</v>
      </c>
    </row>
    <row r="1346" spans="18:19">
      <c r="R1346" s="69">
        <f t="shared" si="24"/>
        <v>42250</v>
      </c>
      <c r="S1346" s="68">
        <v>0.57499999999999996</v>
      </c>
    </row>
    <row r="1347" spans="18:19">
      <c r="R1347" s="69">
        <f t="shared" si="24"/>
        <v>42251</v>
      </c>
      <c r="S1347" s="68">
        <v>0.57499999999999996</v>
      </c>
    </row>
    <row r="1348" spans="18:19">
      <c r="R1348" s="69">
        <f t="shared" si="24"/>
        <v>42252</v>
      </c>
      <c r="S1348" s="68">
        <v>0.57499999999999996</v>
      </c>
    </row>
    <row r="1349" spans="18:19">
      <c r="R1349" s="69">
        <f t="shared" si="24"/>
        <v>42253</v>
      </c>
      <c r="S1349" s="68">
        <v>0.57499999999999996</v>
      </c>
    </row>
    <row r="1350" spans="18:19">
      <c r="R1350" s="69">
        <f t="shared" si="24"/>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ref="R1372:R1435" si="25">+R1371+1</f>
        <v>42276</v>
      </c>
      <c r="S1372" s="68">
        <v>0.57499999999999996</v>
      </c>
    </row>
    <row r="1373" spans="18:19">
      <c r="R1373" s="69">
        <f t="shared" si="25"/>
        <v>42277</v>
      </c>
      <c r="S1373" s="68">
        <v>0.57499999999999996</v>
      </c>
    </row>
    <row r="1374" spans="18:19">
      <c r="R1374" s="69">
        <f t="shared" si="25"/>
        <v>42278</v>
      </c>
      <c r="S1374" s="68">
        <v>0.57499999999999996</v>
      </c>
    </row>
    <row r="1375" spans="18:19">
      <c r="R1375" s="69">
        <f t="shared" si="25"/>
        <v>42279</v>
      </c>
      <c r="S1375" s="68">
        <v>0.57499999999999996</v>
      </c>
    </row>
    <row r="1376" spans="18:19">
      <c r="R1376" s="69">
        <f t="shared" si="25"/>
        <v>42280</v>
      </c>
      <c r="S1376" s="68">
        <v>0.57499999999999996</v>
      </c>
    </row>
    <row r="1377" spans="18:19">
      <c r="R1377" s="69">
        <f t="shared" si="25"/>
        <v>42281</v>
      </c>
      <c r="S1377" s="68">
        <v>0.57499999999999996</v>
      </c>
    </row>
    <row r="1378" spans="18:19">
      <c r="R1378" s="69">
        <f t="shared" si="25"/>
        <v>42282</v>
      </c>
      <c r="S1378" s="68">
        <v>0.57499999999999996</v>
      </c>
    </row>
    <row r="1379" spans="18:19">
      <c r="R1379" s="69">
        <f t="shared" si="25"/>
        <v>42283</v>
      </c>
      <c r="S1379" s="68">
        <v>0.57499999999999996</v>
      </c>
    </row>
    <row r="1380" spans="18:19">
      <c r="R1380" s="69">
        <f t="shared" si="25"/>
        <v>42284</v>
      </c>
      <c r="S1380" s="68">
        <v>0.57499999999999996</v>
      </c>
    </row>
    <row r="1381" spans="18:19">
      <c r="R1381" s="69">
        <f t="shared" si="25"/>
        <v>42285</v>
      </c>
      <c r="S1381" s="68">
        <v>0.57499999999999996</v>
      </c>
    </row>
    <row r="1382" spans="18:19">
      <c r="R1382" s="69">
        <f t="shared" si="25"/>
        <v>42286</v>
      </c>
      <c r="S1382" s="68">
        <v>0.57499999999999996</v>
      </c>
    </row>
    <row r="1383" spans="18:19">
      <c r="R1383" s="69">
        <f t="shared" si="25"/>
        <v>42287</v>
      </c>
      <c r="S1383" s="68">
        <v>0.57499999999999996</v>
      </c>
    </row>
    <row r="1384" spans="18:19">
      <c r="R1384" s="69">
        <f t="shared" si="25"/>
        <v>42288</v>
      </c>
      <c r="S1384" s="68">
        <v>0.57499999999999996</v>
      </c>
    </row>
    <row r="1385" spans="18:19">
      <c r="R1385" s="69">
        <f t="shared" si="25"/>
        <v>42289</v>
      </c>
      <c r="S1385" s="68">
        <v>0.57499999999999996</v>
      </c>
    </row>
    <row r="1386" spans="18:19">
      <c r="R1386" s="69">
        <f t="shared" si="25"/>
        <v>42290</v>
      </c>
      <c r="S1386" s="68">
        <v>0.57499999999999996</v>
      </c>
    </row>
    <row r="1387" spans="18:19">
      <c r="R1387" s="69">
        <f t="shared" si="25"/>
        <v>42291</v>
      </c>
      <c r="S1387" s="68">
        <v>0.57499999999999996</v>
      </c>
    </row>
    <row r="1388" spans="18:19">
      <c r="R1388" s="69">
        <f t="shared" si="25"/>
        <v>42292</v>
      </c>
      <c r="S1388" s="68">
        <v>0.57499999999999996</v>
      </c>
    </row>
    <row r="1389" spans="18:19">
      <c r="R1389" s="69">
        <f t="shared" si="25"/>
        <v>42293</v>
      </c>
      <c r="S1389" s="68">
        <v>0.57499999999999996</v>
      </c>
    </row>
    <row r="1390" spans="18:19">
      <c r="R1390" s="69">
        <f t="shared" si="25"/>
        <v>42294</v>
      </c>
      <c r="S1390" s="68">
        <v>0.57499999999999996</v>
      </c>
    </row>
    <row r="1391" spans="18:19">
      <c r="R1391" s="69">
        <f t="shared" si="25"/>
        <v>42295</v>
      </c>
      <c r="S1391" s="68">
        <v>0.57499999999999996</v>
      </c>
    </row>
    <row r="1392" spans="18:19">
      <c r="R1392" s="69">
        <f t="shared" si="25"/>
        <v>42296</v>
      </c>
      <c r="S1392" s="68">
        <v>0.57499999999999996</v>
      </c>
    </row>
    <row r="1393" spans="18:19">
      <c r="R1393" s="69">
        <f t="shared" si="25"/>
        <v>42297</v>
      </c>
      <c r="S1393" s="68">
        <v>0.57499999999999996</v>
      </c>
    </row>
    <row r="1394" spans="18:19">
      <c r="R1394" s="69">
        <f t="shared" si="25"/>
        <v>42298</v>
      </c>
      <c r="S1394" s="68">
        <v>0.57499999999999996</v>
      </c>
    </row>
    <row r="1395" spans="18:19">
      <c r="R1395" s="69">
        <f t="shared" si="25"/>
        <v>42299</v>
      </c>
      <c r="S1395" s="68">
        <v>0.57499999999999996</v>
      </c>
    </row>
    <row r="1396" spans="18:19">
      <c r="R1396" s="69">
        <f t="shared" si="25"/>
        <v>42300</v>
      </c>
      <c r="S1396" s="68">
        <v>0.57499999999999996</v>
      </c>
    </row>
    <row r="1397" spans="18:19">
      <c r="R1397" s="69">
        <f t="shared" si="25"/>
        <v>42301</v>
      </c>
      <c r="S1397" s="68">
        <v>0.57499999999999996</v>
      </c>
    </row>
    <row r="1398" spans="18:19">
      <c r="R1398" s="69">
        <f t="shared" si="25"/>
        <v>42302</v>
      </c>
      <c r="S1398" s="68">
        <v>0.57499999999999996</v>
      </c>
    </row>
    <row r="1399" spans="18:19">
      <c r="R1399" s="69">
        <f t="shared" si="25"/>
        <v>42303</v>
      </c>
      <c r="S1399" s="68">
        <v>0.57499999999999996</v>
      </c>
    </row>
    <row r="1400" spans="18:19">
      <c r="R1400" s="69">
        <f t="shared" si="25"/>
        <v>42304</v>
      </c>
      <c r="S1400" s="68">
        <v>0.57499999999999996</v>
      </c>
    </row>
    <row r="1401" spans="18:19">
      <c r="R1401" s="69">
        <f t="shared" si="25"/>
        <v>42305</v>
      </c>
      <c r="S1401" s="68">
        <v>0.57499999999999996</v>
      </c>
    </row>
    <row r="1402" spans="18:19">
      <c r="R1402" s="69">
        <f t="shared" si="25"/>
        <v>42306</v>
      </c>
      <c r="S1402" s="68">
        <v>0.57499999999999996</v>
      </c>
    </row>
    <row r="1403" spans="18:19">
      <c r="R1403" s="69">
        <f t="shared" si="25"/>
        <v>42307</v>
      </c>
      <c r="S1403" s="68">
        <v>0.57499999999999996</v>
      </c>
    </row>
    <row r="1404" spans="18:19">
      <c r="R1404" s="69">
        <f t="shared" si="25"/>
        <v>42308</v>
      </c>
      <c r="S1404" s="68">
        <v>0.57499999999999996</v>
      </c>
    </row>
    <row r="1405" spans="18:19">
      <c r="R1405" s="69">
        <f t="shared" si="25"/>
        <v>42309</v>
      </c>
      <c r="S1405" s="68">
        <v>0.57499999999999996</v>
      </c>
    </row>
    <row r="1406" spans="18:19">
      <c r="R1406" s="69">
        <f t="shared" si="25"/>
        <v>42310</v>
      </c>
      <c r="S1406" s="68">
        <v>0.57499999999999996</v>
      </c>
    </row>
    <row r="1407" spans="18:19">
      <c r="R1407" s="69">
        <f t="shared" si="25"/>
        <v>42311</v>
      </c>
      <c r="S1407" s="68">
        <v>0.57499999999999996</v>
      </c>
    </row>
    <row r="1408" spans="18:19">
      <c r="R1408" s="69">
        <f t="shared" si="25"/>
        <v>42312</v>
      </c>
      <c r="S1408" s="68">
        <v>0.57499999999999996</v>
      </c>
    </row>
    <row r="1409" spans="18:19">
      <c r="R1409" s="69">
        <f t="shared" si="25"/>
        <v>42313</v>
      </c>
      <c r="S1409" s="68">
        <v>0.57499999999999996</v>
      </c>
    </row>
    <row r="1410" spans="18:19">
      <c r="R1410" s="69">
        <f t="shared" si="25"/>
        <v>42314</v>
      </c>
      <c r="S1410" s="68">
        <v>0.57499999999999996</v>
      </c>
    </row>
    <row r="1411" spans="18:19">
      <c r="R1411" s="69">
        <f t="shared" si="25"/>
        <v>42315</v>
      </c>
      <c r="S1411" s="68">
        <v>0.57499999999999996</v>
      </c>
    </row>
    <row r="1412" spans="18:19">
      <c r="R1412" s="69">
        <f t="shared" si="25"/>
        <v>42316</v>
      </c>
      <c r="S1412" s="68">
        <v>0.57499999999999996</v>
      </c>
    </row>
    <row r="1413" spans="18:19">
      <c r="R1413" s="69">
        <f t="shared" si="25"/>
        <v>42317</v>
      </c>
      <c r="S1413" s="68">
        <v>0.57499999999999996</v>
      </c>
    </row>
    <row r="1414" spans="18:19">
      <c r="R1414" s="69">
        <f t="shared" si="25"/>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ref="R1436:R1499" si="26">+R1435+1</f>
        <v>42340</v>
      </c>
      <c r="S1436" s="68">
        <v>0.57499999999999996</v>
      </c>
    </row>
    <row r="1437" spans="18:19">
      <c r="R1437" s="69">
        <f t="shared" si="26"/>
        <v>42341</v>
      </c>
      <c r="S1437" s="68">
        <v>0.57499999999999996</v>
      </c>
    </row>
    <row r="1438" spans="18:19">
      <c r="R1438" s="69">
        <f t="shared" si="26"/>
        <v>42342</v>
      </c>
      <c r="S1438" s="68">
        <v>0.57499999999999996</v>
      </c>
    </row>
    <row r="1439" spans="18:19">
      <c r="R1439" s="69">
        <f t="shared" si="26"/>
        <v>42343</v>
      </c>
      <c r="S1439" s="68">
        <v>0.57499999999999996</v>
      </c>
    </row>
    <row r="1440" spans="18:19">
      <c r="R1440" s="69">
        <f t="shared" si="26"/>
        <v>42344</v>
      </c>
      <c r="S1440" s="68">
        <v>0.57499999999999996</v>
      </c>
    </row>
    <row r="1441" spans="18:19">
      <c r="R1441" s="69">
        <f t="shared" si="26"/>
        <v>42345</v>
      </c>
      <c r="S1441" s="68">
        <v>0.57499999999999996</v>
      </c>
    </row>
    <row r="1442" spans="18:19">
      <c r="R1442" s="69">
        <f t="shared" si="26"/>
        <v>42346</v>
      </c>
      <c r="S1442" s="68">
        <v>0.57499999999999996</v>
      </c>
    </row>
    <row r="1443" spans="18:19">
      <c r="R1443" s="69">
        <f t="shared" si="26"/>
        <v>42347</v>
      </c>
      <c r="S1443" s="68">
        <v>0.57499999999999996</v>
      </c>
    </row>
    <row r="1444" spans="18:19">
      <c r="R1444" s="69">
        <f t="shared" si="26"/>
        <v>42348</v>
      </c>
      <c r="S1444" s="68">
        <v>0.57499999999999996</v>
      </c>
    </row>
    <row r="1445" spans="18:19">
      <c r="R1445" s="69">
        <f t="shared" si="26"/>
        <v>42349</v>
      </c>
      <c r="S1445" s="68">
        <v>0.57499999999999996</v>
      </c>
    </row>
    <row r="1446" spans="18:19">
      <c r="R1446" s="69">
        <f t="shared" si="26"/>
        <v>42350</v>
      </c>
      <c r="S1446" s="68">
        <v>0.57499999999999996</v>
      </c>
    </row>
    <row r="1447" spans="18:19">
      <c r="R1447" s="69">
        <f t="shared" si="26"/>
        <v>42351</v>
      </c>
      <c r="S1447" s="68">
        <v>0.57499999999999996</v>
      </c>
    </row>
    <row r="1448" spans="18:19">
      <c r="R1448" s="69">
        <f t="shared" si="26"/>
        <v>42352</v>
      </c>
      <c r="S1448" s="68">
        <v>0.57499999999999996</v>
      </c>
    </row>
    <row r="1449" spans="18:19">
      <c r="R1449" s="69">
        <f t="shared" si="26"/>
        <v>42353</v>
      </c>
      <c r="S1449" s="68">
        <v>0.57499999999999996</v>
      </c>
    </row>
    <row r="1450" spans="18:19">
      <c r="R1450" s="69">
        <f t="shared" si="26"/>
        <v>42354</v>
      </c>
      <c r="S1450" s="68">
        <v>0.57499999999999996</v>
      </c>
    </row>
    <row r="1451" spans="18:19">
      <c r="R1451" s="69">
        <f t="shared" si="26"/>
        <v>42355</v>
      </c>
      <c r="S1451" s="68">
        <v>0.57499999999999996</v>
      </c>
    </row>
    <row r="1452" spans="18:19">
      <c r="R1452" s="69">
        <f t="shared" si="26"/>
        <v>42356</v>
      </c>
      <c r="S1452" s="68">
        <v>0.57499999999999996</v>
      </c>
    </row>
    <row r="1453" spans="18:19">
      <c r="R1453" s="69">
        <f t="shared" si="26"/>
        <v>42357</v>
      </c>
      <c r="S1453" s="68">
        <v>0.57499999999999996</v>
      </c>
    </row>
    <row r="1454" spans="18:19">
      <c r="R1454" s="69">
        <f t="shared" si="26"/>
        <v>42358</v>
      </c>
      <c r="S1454" s="68">
        <v>0.57499999999999996</v>
      </c>
    </row>
    <row r="1455" spans="18:19">
      <c r="R1455" s="69">
        <f t="shared" si="26"/>
        <v>42359</v>
      </c>
      <c r="S1455" s="68">
        <v>0.57499999999999996</v>
      </c>
    </row>
    <row r="1456" spans="18:19">
      <c r="R1456" s="69">
        <f t="shared" si="26"/>
        <v>42360</v>
      </c>
      <c r="S1456" s="68">
        <v>0.57499999999999996</v>
      </c>
    </row>
    <row r="1457" spans="18:19">
      <c r="R1457" s="69">
        <f t="shared" si="26"/>
        <v>42361</v>
      </c>
      <c r="S1457" s="68">
        <v>0.57499999999999996</v>
      </c>
    </row>
    <row r="1458" spans="18:19">
      <c r="R1458" s="69">
        <f t="shared" si="26"/>
        <v>42362</v>
      </c>
      <c r="S1458" s="68">
        <v>0.57499999999999996</v>
      </c>
    </row>
    <row r="1459" spans="18:19">
      <c r="R1459" s="69">
        <f t="shared" si="26"/>
        <v>42363</v>
      </c>
      <c r="S1459" s="68">
        <v>0.57499999999999996</v>
      </c>
    </row>
    <row r="1460" spans="18:19">
      <c r="R1460" s="69">
        <f t="shared" si="26"/>
        <v>42364</v>
      </c>
      <c r="S1460" s="68">
        <v>0.57499999999999996</v>
      </c>
    </row>
    <row r="1461" spans="18:19">
      <c r="R1461" s="69">
        <f t="shared" si="26"/>
        <v>42365</v>
      </c>
      <c r="S1461" s="68">
        <v>0.57499999999999996</v>
      </c>
    </row>
    <row r="1462" spans="18:19">
      <c r="R1462" s="69">
        <f t="shared" si="26"/>
        <v>42366</v>
      </c>
      <c r="S1462" s="68">
        <v>0.57499999999999996</v>
      </c>
    </row>
    <row r="1463" spans="18:19">
      <c r="R1463" s="69">
        <f t="shared" si="26"/>
        <v>42367</v>
      </c>
      <c r="S1463" s="68">
        <v>0.57499999999999996</v>
      </c>
    </row>
    <row r="1464" spans="18:19">
      <c r="R1464" s="69">
        <f t="shared" si="26"/>
        <v>42368</v>
      </c>
      <c r="S1464" s="68">
        <v>0.57499999999999996</v>
      </c>
    </row>
    <row r="1465" spans="18:19">
      <c r="R1465" s="69">
        <f t="shared" si="26"/>
        <v>42369</v>
      </c>
      <c r="S1465" s="68">
        <v>0.57499999999999996</v>
      </c>
    </row>
    <row r="1466" spans="18:19">
      <c r="R1466" s="69">
        <f t="shared" si="26"/>
        <v>42370</v>
      </c>
      <c r="S1466" s="68">
        <v>0.54</v>
      </c>
    </row>
    <row r="1467" spans="18:19">
      <c r="R1467" s="69">
        <f t="shared" si="26"/>
        <v>42371</v>
      </c>
      <c r="S1467" s="68">
        <v>0.54</v>
      </c>
    </row>
    <row r="1468" spans="18:19">
      <c r="R1468" s="69">
        <f t="shared" si="26"/>
        <v>42372</v>
      </c>
      <c r="S1468" s="68">
        <v>0.54</v>
      </c>
    </row>
    <row r="1469" spans="18:19">
      <c r="R1469" s="69">
        <f t="shared" si="26"/>
        <v>42373</v>
      </c>
      <c r="S1469" s="68">
        <v>0.54</v>
      </c>
    </row>
    <row r="1470" spans="18:19">
      <c r="R1470" s="69">
        <f t="shared" si="26"/>
        <v>42374</v>
      </c>
      <c r="S1470" s="68">
        <v>0.54</v>
      </c>
    </row>
    <row r="1471" spans="18:19">
      <c r="R1471" s="69">
        <f t="shared" si="26"/>
        <v>42375</v>
      </c>
      <c r="S1471" s="68">
        <v>0.54</v>
      </c>
    </row>
    <row r="1472" spans="18:19">
      <c r="R1472" s="69">
        <f t="shared" si="26"/>
        <v>42376</v>
      </c>
      <c r="S1472" s="68">
        <v>0.54</v>
      </c>
    </row>
    <row r="1473" spans="18:19">
      <c r="R1473" s="69">
        <f t="shared" si="26"/>
        <v>42377</v>
      </c>
      <c r="S1473" s="68">
        <v>0.54</v>
      </c>
    </row>
    <row r="1474" spans="18:19">
      <c r="R1474" s="69">
        <f t="shared" si="26"/>
        <v>42378</v>
      </c>
      <c r="S1474" s="68">
        <v>0.54</v>
      </c>
    </row>
    <row r="1475" spans="18:19">
      <c r="R1475" s="69">
        <f t="shared" si="26"/>
        <v>42379</v>
      </c>
      <c r="S1475" s="68">
        <v>0.54</v>
      </c>
    </row>
    <row r="1476" spans="18:19">
      <c r="R1476" s="69">
        <f t="shared" si="26"/>
        <v>42380</v>
      </c>
      <c r="S1476" s="68">
        <v>0.54</v>
      </c>
    </row>
    <row r="1477" spans="18:19">
      <c r="R1477" s="69">
        <f t="shared" si="26"/>
        <v>42381</v>
      </c>
      <c r="S1477" s="68">
        <v>0.54</v>
      </c>
    </row>
    <row r="1478" spans="18:19">
      <c r="R1478" s="69">
        <f t="shared" si="26"/>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ref="R1500:R1563" si="27">+R1499+1</f>
        <v>42404</v>
      </c>
      <c r="S1500" s="68">
        <v>0.54</v>
      </c>
    </row>
    <row r="1501" spans="18:19">
      <c r="R1501" s="69">
        <f t="shared" si="27"/>
        <v>42405</v>
      </c>
      <c r="S1501" s="68">
        <v>0.54</v>
      </c>
    </row>
    <row r="1502" spans="18:19">
      <c r="R1502" s="69">
        <f t="shared" si="27"/>
        <v>42406</v>
      </c>
      <c r="S1502" s="68">
        <v>0.54</v>
      </c>
    </row>
    <row r="1503" spans="18:19">
      <c r="R1503" s="69">
        <f t="shared" si="27"/>
        <v>42407</v>
      </c>
      <c r="S1503" s="68">
        <v>0.54</v>
      </c>
    </row>
    <row r="1504" spans="18:19">
      <c r="R1504" s="69">
        <f t="shared" si="27"/>
        <v>42408</v>
      </c>
      <c r="S1504" s="68">
        <v>0.54</v>
      </c>
    </row>
    <row r="1505" spans="18:19">
      <c r="R1505" s="69">
        <f t="shared" si="27"/>
        <v>42409</v>
      </c>
      <c r="S1505" s="68">
        <v>0.54</v>
      </c>
    </row>
    <row r="1506" spans="18:19">
      <c r="R1506" s="69">
        <f t="shared" si="27"/>
        <v>42410</v>
      </c>
      <c r="S1506" s="68">
        <v>0.54</v>
      </c>
    </row>
    <row r="1507" spans="18:19">
      <c r="R1507" s="69">
        <f t="shared" si="27"/>
        <v>42411</v>
      </c>
      <c r="S1507" s="68">
        <v>0.54</v>
      </c>
    </row>
    <row r="1508" spans="18:19">
      <c r="R1508" s="69">
        <f t="shared" si="27"/>
        <v>42412</v>
      </c>
      <c r="S1508" s="68">
        <v>0.54</v>
      </c>
    </row>
    <row r="1509" spans="18:19">
      <c r="R1509" s="69">
        <f t="shared" si="27"/>
        <v>42413</v>
      </c>
      <c r="S1509" s="68">
        <v>0.54</v>
      </c>
    </row>
    <row r="1510" spans="18:19">
      <c r="R1510" s="69">
        <f t="shared" si="27"/>
        <v>42414</v>
      </c>
      <c r="S1510" s="68">
        <v>0.54</v>
      </c>
    </row>
    <row r="1511" spans="18:19">
      <c r="R1511" s="69">
        <f t="shared" si="27"/>
        <v>42415</v>
      </c>
      <c r="S1511" s="68">
        <v>0.54</v>
      </c>
    </row>
    <row r="1512" spans="18:19">
      <c r="R1512" s="69">
        <f t="shared" si="27"/>
        <v>42416</v>
      </c>
      <c r="S1512" s="68">
        <v>0.54</v>
      </c>
    </row>
    <row r="1513" spans="18:19">
      <c r="R1513" s="69">
        <f t="shared" si="27"/>
        <v>42417</v>
      </c>
      <c r="S1513" s="68">
        <v>0.54</v>
      </c>
    </row>
    <row r="1514" spans="18:19">
      <c r="R1514" s="69">
        <f t="shared" si="27"/>
        <v>42418</v>
      </c>
      <c r="S1514" s="68">
        <v>0.54</v>
      </c>
    </row>
    <row r="1515" spans="18:19">
      <c r="R1515" s="69">
        <f t="shared" si="27"/>
        <v>42419</v>
      </c>
      <c r="S1515" s="68">
        <v>0.54</v>
      </c>
    </row>
    <row r="1516" spans="18:19">
      <c r="R1516" s="69">
        <f t="shared" si="27"/>
        <v>42420</v>
      </c>
      <c r="S1516" s="68">
        <v>0.54</v>
      </c>
    </row>
    <row r="1517" spans="18:19">
      <c r="R1517" s="69">
        <f t="shared" si="27"/>
        <v>42421</v>
      </c>
      <c r="S1517" s="68">
        <v>0.54</v>
      </c>
    </row>
    <row r="1518" spans="18:19">
      <c r="R1518" s="69">
        <f t="shared" si="27"/>
        <v>42422</v>
      </c>
      <c r="S1518" s="68">
        <v>0.54</v>
      </c>
    </row>
    <row r="1519" spans="18:19">
      <c r="R1519" s="69">
        <f t="shared" si="27"/>
        <v>42423</v>
      </c>
      <c r="S1519" s="68">
        <v>0.54</v>
      </c>
    </row>
    <row r="1520" spans="18:19">
      <c r="R1520" s="69">
        <f t="shared" si="27"/>
        <v>42424</v>
      </c>
      <c r="S1520" s="68">
        <v>0.54</v>
      </c>
    </row>
    <row r="1521" spans="18:19">
      <c r="R1521" s="69">
        <f t="shared" si="27"/>
        <v>42425</v>
      </c>
      <c r="S1521" s="68">
        <v>0.54</v>
      </c>
    </row>
    <row r="1522" spans="18:19">
      <c r="R1522" s="69">
        <f t="shared" si="27"/>
        <v>42426</v>
      </c>
      <c r="S1522" s="68">
        <v>0.54</v>
      </c>
    </row>
    <row r="1523" spans="18:19">
      <c r="R1523" s="69">
        <f t="shared" si="27"/>
        <v>42427</v>
      </c>
      <c r="S1523" s="68">
        <v>0.54</v>
      </c>
    </row>
    <row r="1524" spans="18:19">
      <c r="R1524" s="69">
        <f t="shared" si="27"/>
        <v>42428</v>
      </c>
      <c r="S1524" s="68">
        <v>0.54</v>
      </c>
    </row>
    <row r="1525" spans="18:19">
      <c r="R1525" s="69">
        <f t="shared" si="27"/>
        <v>42429</v>
      </c>
      <c r="S1525" s="68">
        <v>0.54</v>
      </c>
    </row>
    <row r="1526" spans="18:19">
      <c r="R1526" s="69">
        <f t="shared" si="27"/>
        <v>42430</v>
      </c>
      <c r="S1526" s="68">
        <v>0.54</v>
      </c>
    </row>
    <row r="1527" spans="18:19">
      <c r="R1527" s="69">
        <f t="shared" si="27"/>
        <v>42431</v>
      </c>
      <c r="S1527" s="68">
        <v>0.54</v>
      </c>
    </row>
    <row r="1528" spans="18:19">
      <c r="R1528" s="69">
        <f t="shared" si="27"/>
        <v>42432</v>
      </c>
      <c r="S1528" s="68">
        <v>0.54</v>
      </c>
    </row>
    <row r="1529" spans="18:19">
      <c r="R1529" s="69">
        <f t="shared" si="27"/>
        <v>42433</v>
      </c>
      <c r="S1529" s="68">
        <v>0.54</v>
      </c>
    </row>
    <row r="1530" spans="18:19">
      <c r="R1530" s="69">
        <f t="shared" si="27"/>
        <v>42434</v>
      </c>
      <c r="S1530" s="68">
        <v>0.54</v>
      </c>
    </row>
    <row r="1531" spans="18:19">
      <c r="R1531" s="69">
        <f t="shared" si="27"/>
        <v>42435</v>
      </c>
      <c r="S1531" s="68">
        <v>0.54</v>
      </c>
    </row>
    <row r="1532" spans="18:19">
      <c r="R1532" s="69">
        <f t="shared" si="27"/>
        <v>42436</v>
      </c>
      <c r="S1532" s="68">
        <v>0.54</v>
      </c>
    </row>
    <row r="1533" spans="18:19">
      <c r="R1533" s="69">
        <f t="shared" si="27"/>
        <v>42437</v>
      </c>
      <c r="S1533" s="68">
        <v>0.54</v>
      </c>
    </row>
    <row r="1534" spans="18:19">
      <c r="R1534" s="69">
        <f t="shared" si="27"/>
        <v>42438</v>
      </c>
      <c r="S1534" s="68">
        <v>0.54</v>
      </c>
    </row>
    <row r="1535" spans="18:19">
      <c r="R1535" s="69">
        <f t="shared" si="27"/>
        <v>42439</v>
      </c>
      <c r="S1535" s="68">
        <v>0.54</v>
      </c>
    </row>
    <row r="1536" spans="18:19">
      <c r="R1536" s="69">
        <f t="shared" si="27"/>
        <v>42440</v>
      </c>
      <c r="S1536" s="68">
        <v>0.54</v>
      </c>
    </row>
    <row r="1537" spans="18:19">
      <c r="R1537" s="69">
        <f t="shared" si="27"/>
        <v>42441</v>
      </c>
      <c r="S1537" s="68">
        <v>0.54</v>
      </c>
    </row>
    <row r="1538" spans="18:19">
      <c r="R1538" s="69">
        <f t="shared" si="27"/>
        <v>42442</v>
      </c>
      <c r="S1538" s="68">
        <v>0.54</v>
      </c>
    </row>
    <row r="1539" spans="18:19">
      <c r="R1539" s="69">
        <f t="shared" si="27"/>
        <v>42443</v>
      </c>
      <c r="S1539" s="68">
        <v>0.54</v>
      </c>
    </row>
    <row r="1540" spans="18:19">
      <c r="R1540" s="69">
        <f t="shared" si="27"/>
        <v>42444</v>
      </c>
      <c r="S1540" s="68">
        <v>0.54</v>
      </c>
    </row>
    <row r="1541" spans="18:19">
      <c r="R1541" s="69">
        <f t="shared" si="27"/>
        <v>42445</v>
      </c>
      <c r="S1541" s="68">
        <v>0.54</v>
      </c>
    </row>
    <row r="1542" spans="18:19">
      <c r="R1542" s="69">
        <f t="shared" si="27"/>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ref="R1564:R1627" si="28">+R1563+1</f>
        <v>42468</v>
      </c>
      <c r="S1564" s="68">
        <v>0.54</v>
      </c>
    </row>
    <row r="1565" spans="18:19">
      <c r="R1565" s="69">
        <f t="shared" si="28"/>
        <v>42469</v>
      </c>
      <c r="S1565" s="68">
        <v>0.54</v>
      </c>
    </row>
    <row r="1566" spans="18:19">
      <c r="R1566" s="69">
        <f t="shared" si="28"/>
        <v>42470</v>
      </c>
      <c r="S1566" s="68">
        <v>0.54</v>
      </c>
    </row>
    <row r="1567" spans="18:19">
      <c r="R1567" s="69">
        <f t="shared" si="28"/>
        <v>42471</v>
      </c>
      <c r="S1567" s="68">
        <v>0.54</v>
      </c>
    </row>
    <row r="1568" spans="18:19">
      <c r="R1568" s="69">
        <f t="shared" si="28"/>
        <v>42472</v>
      </c>
      <c r="S1568" s="68">
        <v>0.54</v>
      </c>
    </row>
    <row r="1569" spans="18:19">
      <c r="R1569" s="69">
        <f t="shared" si="28"/>
        <v>42473</v>
      </c>
      <c r="S1569" s="68">
        <v>0.54</v>
      </c>
    </row>
    <row r="1570" spans="18:19">
      <c r="R1570" s="69">
        <f t="shared" si="28"/>
        <v>42474</v>
      </c>
      <c r="S1570" s="68">
        <v>0.54</v>
      </c>
    </row>
    <row r="1571" spans="18:19">
      <c r="R1571" s="69">
        <f t="shared" si="28"/>
        <v>42475</v>
      </c>
      <c r="S1571" s="68">
        <v>0.54</v>
      </c>
    </row>
    <row r="1572" spans="18:19">
      <c r="R1572" s="69">
        <f t="shared" si="28"/>
        <v>42476</v>
      </c>
      <c r="S1572" s="68">
        <v>0.54</v>
      </c>
    </row>
    <row r="1573" spans="18:19">
      <c r="R1573" s="69">
        <f t="shared" si="28"/>
        <v>42477</v>
      </c>
      <c r="S1573" s="68">
        <v>0.54</v>
      </c>
    </row>
    <row r="1574" spans="18:19">
      <c r="R1574" s="69">
        <f t="shared" si="28"/>
        <v>42478</v>
      </c>
      <c r="S1574" s="68">
        <v>0.54</v>
      </c>
    </row>
    <row r="1575" spans="18:19">
      <c r="R1575" s="69">
        <f t="shared" si="28"/>
        <v>42479</v>
      </c>
      <c r="S1575" s="68">
        <v>0.54</v>
      </c>
    </row>
    <row r="1576" spans="18:19">
      <c r="R1576" s="69">
        <f t="shared" si="28"/>
        <v>42480</v>
      </c>
      <c r="S1576" s="68">
        <v>0.54</v>
      </c>
    </row>
    <row r="1577" spans="18:19">
      <c r="R1577" s="69">
        <f t="shared" si="28"/>
        <v>42481</v>
      </c>
      <c r="S1577" s="68">
        <v>0.54</v>
      </c>
    </row>
    <row r="1578" spans="18:19">
      <c r="R1578" s="69">
        <f t="shared" si="28"/>
        <v>42482</v>
      </c>
      <c r="S1578" s="68">
        <v>0.54</v>
      </c>
    </row>
    <row r="1579" spans="18:19">
      <c r="R1579" s="69">
        <f t="shared" si="28"/>
        <v>42483</v>
      </c>
      <c r="S1579" s="68">
        <v>0.54</v>
      </c>
    </row>
    <row r="1580" spans="18:19">
      <c r="R1580" s="69">
        <f t="shared" si="28"/>
        <v>42484</v>
      </c>
      <c r="S1580" s="68">
        <v>0.54</v>
      </c>
    </row>
    <row r="1581" spans="18:19">
      <c r="R1581" s="69">
        <f t="shared" si="28"/>
        <v>42485</v>
      </c>
      <c r="S1581" s="68">
        <v>0.54</v>
      </c>
    </row>
    <row r="1582" spans="18:19">
      <c r="R1582" s="69">
        <f t="shared" si="28"/>
        <v>42486</v>
      </c>
      <c r="S1582" s="68">
        <v>0.54</v>
      </c>
    </row>
    <row r="1583" spans="18:19">
      <c r="R1583" s="69">
        <f t="shared" si="28"/>
        <v>42487</v>
      </c>
      <c r="S1583" s="68">
        <v>0.54</v>
      </c>
    </row>
    <row r="1584" spans="18:19">
      <c r="R1584" s="69">
        <f t="shared" si="28"/>
        <v>42488</v>
      </c>
      <c r="S1584" s="68">
        <v>0.54</v>
      </c>
    </row>
    <row r="1585" spans="18:19">
      <c r="R1585" s="69">
        <f t="shared" si="28"/>
        <v>42489</v>
      </c>
      <c r="S1585" s="68">
        <v>0.54</v>
      </c>
    </row>
    <row r="1586" spans="18:19">
      <c r="R1586" s="69">
        <f t="shared" si="28"/>
        <v>42490</v>
      </c>
      <c r="S1586" s="68">
        <v>0.54</v>
      </c>
    </row>
    <row r="1587" spans="18:19">
      <c r="R1587" s="69">
        <f t="shared" si="28"/>
        <v>42491</v>
      </c>
      <c r="S1587" s="68">
        <v>0.54</v>
      </c>
    </row>
    <row r="1588" spans="18:19">
      <c r="R1588" s="69">
        <f t="shared" si="28"/>
        <v>42492</v>
      </c>
      <c r="S1588" s="68">
        <v>0.54</v>
      </c>
    </row>
    <row r="1589" spans="18:19">
      <c r="R1589" s="69">
        <f t="shared" si="28"/>
        <v>42493</v>
      </c>
      <c r="S1589" s="68">
        <v>0.54</v>
      </c>
    </row>
    <row r="1590" spans="18:19">
      <c r="R1590" s="69">
        <f t="shared" si="28"/>
        <v>42494</v>
      </c>
      <c r="S1590" s="68">
        <v>0.54</v>
      </c>
    </row>
    <row r="1591" spans="18:19">
      <c r="R1591" s="69">
        <f t="shared" si="28"/>
        <v>42495</v>
      </c>
      <c r="S1591" s="68">
        <v>0.54</v>
      </c>
    </row>
    <row r="1592" spans="18:19">
      <c r="R1592" s="69">
        <f t="shared" si="28"/>
        <v>42496</v>
      </c>
      <c r="S1592" s="68">
        <v>0.54</v>
      </c>
    </row>
    <row r="1593" spans="18:19">
      <c r="R1593" s="69">
        <f t="shared" si="28"/>
        <v>42497</v>
      </c>
      <c r="S1593" s="68">
        <v>0.54</v>
      </c>
    </row>
    <row r="1594" spans="18:19">
      <c r="R1594" s="69">
        <f t="shared" si="28"/>
        <v>42498</v>
      </c>
      <c r="S1594" s="68">
        <v>0.54</v>
      </c>
    </row>
    <row r="1595" spans="18:19">
      <c r="R1595" s="69">
        <f t="shared" si="28"/>
        <v>42499</v>
      </c>
      <c r="S1595" s="68">
        <v>0.54</v>
      </c>
    </row>
    <row r="1596" spans="18:19">
      <c r="R1596" s="69">
        <f t="shared" si="28"/>
        <v>42500</v>
      </c>
      <c r="S1596" s="68">
        <v>0.54</v>
      </c>
    </row>
    <row r="1597" spans="18:19">
      <c r="R1597" s="69">
        <f t="shared" si="28"/>
        <v>42501</v>
      </c>
      <c r="S1597" s="68">
        <v>0.54</v>
      </c>
    </row>
    <row r="1598" spans="18:19">
      <c r="R1598" s="69">
        <f t="shared" si="28"/>
        <v>42502</v>
      </c>
      <c r="S1598" s="68">
        <v>0.54</v>
      </c>
    </row>
    <row r="1599" spans="18:19">
      <c r="R1599" s="69">
        <f t="shared" si="28"/>
        <v>42503</v>
      </c>
      <c r="S1599" s="68">
        <v>0.54</v>
      </c>
    </row>
    <row r="1600" spans="18:19">
      <c r="R1600" s="69">
        <f t="shared" si="28"/>
        <v>42504</v>
      </c>
      <c r="S1600" s="68">
        <v>0.54</v>
      </c>
    </row>
    <row r="1601" spans="18:19">
      <c r="R1601" s="69">
        <f t="shared" si="28"/>
        <v>42505</v>
      </c>
      <c r="S1601" s="68">
        <v>0.54</v>
      </c>
    </row>
    <row r="1602" spans="18:19">
      <c r="R1602" s="69">
        <f t="shared" si="28"/>
        <v>42506</v>
      </c>
      <c r="S1602" s="68">
        <v>0.54</v>
      </c>
    </row>
    <row r="1603" spans="18:19">
      <c r="R1603" s="69">
        <f t="shared" si="28"/>
        <v>42507</v>
      </c>
      <c r="S1603" s="68">
        <v>0.54</v>
      </c>
    </row>
    <row r="1604" spans="18:19">
      <c r="R1604" s="69">
        <f t="shared" si="28"/>
        <v>42508</v>
      </c>
      <c r="S1604" s="68">
        <v>0.54</v>
      </c>
    </row>
    <row r="1605" spans="18:19">
      <c r="R1605" s="69">
        <f t="shared" si="28"/>
        <v>42509</v>
      </c>
      <c r="S1605" s="68">
        <v>0.54</v>
      </c>
    </row>
    <row r="1606" spans="18:19">
      <c r="R1606" s="69">
        <f t="shared" si="28"/>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ref="R1628:R1691" si="29">+R1627+1</f>
        <v>42532</v>
      </c>
      <c r="S1628" s="68">
        <v>0.54</v>
      </c>
    </row>
    <row r="1629" spans="18:19">
      <c r="R1629" s="69">
        <f t="shared" si="29"/>
        <v>42533</v>
      </c>
      <c r="S1629" s="68">
        <v>0.54</v>
      </c>
    </row>
    <row r="1630" spans="18:19">
      <c r="R1630" s="69">
        <f t="shared" si="29"/>
        <v>42534</v>
      </c>
      <c r="S1630" s="68">
        <v>0.54</v>
      </c>
    </row>
    <row r="1631" spans="18:19">
      <c r="R1631" s="69">
        <f t="shared" si="29"/>
        <v>42535</v>
      </c>
      <c r="S1631" s="68">
        <v>0.54</v>
      </c>
    </row>
    <row r="1632" spans="18:19">
      <c r="R1632" s="69">
        <f t="shared" si="29"/>
        <v>42536</v>
      </c>
      <c r="S1632" s="68">
        <v>0.54</v>
      </c>
    </row>
    <row r="1633" spans="18:19">
      <c r="R1633" s="69">
        <f t="shared" si="29"/>
        <v>42537</v>
      </c>
      <c r="S1633" s="68">
        <v>0.54</v>
      </c>
    </row>
    <row r="1634" spans="18:19">
      <c r="R1634" s="69">
        <f t="shared" si="29"/>
        <v>42538</v>
      </c>
      <c r="S1634" s="68">
        <v>0.54</v>
      </c>
    </row>
    <row r="1635" spans="18:19">
      <c r="R1635" s="69">
        <f t="shared" si="29"/>
        <v>42539</v>
      </c>
      <c r="S1635" s="68">
        <v>0.54</v>
      </c>
    </row>
    <row r="1636" spans="18:19">
      <c r="R1636" s="69">
        <f t="shared" si="29"/>
        <v>42540</v>
      </c>
      <c r="S1636" s="68">
        <v>0.54</v>
      </c>
    </row>
    <row r="1637" spans="18:19">
      <c r="R1637" s="69">
        <f t="shared" si="29"/>
        <v>42541</v>
      </c>
      <c r="S1637" s="68">
        <v>0.54</v>
      </c>
    </row>
    <row r="1638" spans="18:19">
      <c r="R1638" s="69">
        <f t="shared" si="29"/>
        <v>42542</v>
      </c>
      <c r="S1638" s="68">
        <v>0.54</v>
      </c>
    </row>
    <row r="1639" spans="18:19">
      <c r="R1639" s="69">
        <f t="shared" si="29"/>
        <v>42543</v>
      </c>
      <c r="S1639" s="68">
        <v>0.54</v>
      </c>
    </row>
    <row r="1640" spans="18:19">
      <c r="R1640" s="69">
        <f t="shared" si="29"/>
        <v>42544</v>
      </c>
      <c r="S1640" s="68">
        <v>0.54</v>
      </c>
    </row>
    <row r="1641" spans="18:19">
      <c r="R1641" s="69">
        <f t="shared" si="29"/>
        <v>42545</v>
      </c>
      <c r="S1641" s="68">
        <v>0.54</v>
      </c>
    </row>
    <row r="1642" spans="18:19">
      <c r="R1642" s="69">
        <f t="shared" si="29"/>
        <v>42546</v>
      </c>
      <c r="S1642" s="68">
        <v>0.54</v>
      </c>
    </row>
    <row r="1643" spans="18:19">
      <c r="R1643" s="69">
        <f t="shared" si="29"/>
        <v>42547</v>
      </c>
      <c r="S1643" s="68">
        <v>0.54</v>
      </c>
    </row>
    <row r="1644" spans="18:19">
      <c r="R1644" s="69">
        <f t="shared" si="29"/>
        <v>42548</v>
      </c>
      <c r="S1644" s="68">
        <v>0.54</v>
      </c>
    </row>
    <row r="1645" spans="18:19">
      <c r="R1645" s="69">
        <f t="shared" si="29"/>
        <v>42549</v>
      </c>
      <c r="S1645" s="68">
        <v>0.54</v>
      </c>
    </row>
    <row r="1646" spans="18:19">
      <c r="R1646" s="69">
        <f t="shared" si="29"/>
        <v>42550</v>
      </c>
      <c r="S1646" s="68">
        <v>0.54</v>
      </c>
    </row>
    <row r="1647" spans="18:19">
      <c r="R1647" s="69">
        <f t="shared" si="29"/>
        <v>42551</v>
      </c>
      <c r="S1647" s="68">
        <v>0.54</v>
      </c>
    </row>
    <row r="1648" spans="18:19">
      <c r="R1648" s="69">
        <f t="shared" si="29"/>
        <v>42552</v>
      </c>
      <c r="S1648" s="68">
        <v>0.54</v>
      </c>
    </row>
    <row r="1649" spans="18:19">
      <c r="R1649" s="69">
        <f t="shared" si="29"/>
        <v>42553</v>
      </c>
      <c r="S1649" s="68">
        <v>0.54</v>
      </c>
    </row>
    <row r="1650" spans="18:19">
      <c r="R1650" s="69">
        <f t="shared" si="29"/>
        <v>42554</v>
      </c>
      <c r="S1650" s="68">
        <v>0.54</v>
      </c>
    </row>
    <row r="1651" spans="18:19">
      <c r="R1651" s="69">
        <f t="shared" si="29"/>
        <v>42555</v>
      </c>
      <c r="S1651" s="68">
        <v>0.54</v>
      </c>
    </row>
    <row r="1652" spans="18:19">
      <c r="R1652" s="69">
        <f t="shared" si="29"/>
        <v>42556</v>
      </c>
      <c r="S1652" s="68">
        <v>0.54</v>
      </c>
    </row>
    <row r="1653" spans="18:19">
      <c r="R1653" s="69">
        <f t="shared" si="29"/>
        <v>42557</v>
      </c>
      <c r="S1653" s="68">
        <v>0.54</v>
      </c>
    </row>
    <row r="1654" spans="18:19">
      <c r="R1654" s="69">
        <f t="shared" si="29"/>
        <v>42558</v>
      </c>
      <c r="S1654" s="68">
        <v>0.54</v>
      </c>
    </row>
    <row r="1655" spans="18:19">
      <c r="R1655" s="69">
        <f t="shared" si="29"/>
        <v>42559</v>
      </c>
      <c r="S1655" s="68">
        <v>0.54</v>
      </c>
    </row>
    <row r="1656" spans="18:19">
      <c r="R1656" s="69">
        <f t="shared" si="29"/>
        <v>42560</v>
      </c>
      <c r="S1656" s="68">
        <v>0.54</v>
      </c>
    </row>
    <row r="1657" spans="18:19">
      <c r="R1657" s="69">
        <f t="shared" si="29"/>
        <v>42561</v>
      </c>
      <c r="S1657" s="68">
        <v>0.54</v>
      </c>
    </row>
    <row r="1658" spans="18:19">
      <c r="R1658" s="69">
        <f t="shared" si="29"/>
        <v>42562</v>
      </c>
      <c r="S1658" s="68">
        <v>0.54</v>
      </c>
    </row>
    <row r="1659" spans="18:19">
      <c r="R1659" s="69">
        <f t="shared" si="29"/>
        <v>42563</v>
      </c>
      <c r="S1659" s="68">
        <v>0.54</v>
      </c>
    </row>
    <row r="1660" spans="18:19">
      <c r="R1660" s="69">
        <f t="shared" si="29"/>
        <v>42564</v>
      </c>
      <c r="S1660" s="68">
        <v>0.54</v>
      </c>
    </row>
    <row r="1661" spans="18:19">
      <c r="R1661" s="69">
        <f t="shared" si="29"/>
        <v>42565</v>
      </c>
      <c r="S1661" s="68">
        <v>0.54</v>
      </c>
    </row>
    <row r="1662" spans="18:19">
      <c r="R1662" s="69">
        <f t="shared" si="29"/>
        <v>42566</v>
      </c>
      <c r="S1662" s="68">
        <v>0.54</v>
      </c>
    </row>
    <row r="1663" spans="18:19">
      <c r="R1663" s="69">
        <f t="shared" si="29"/>
        <v>42567</v>
      </c>
      <c r="S1663" s="68">
        <v>0.54</v>
      </c>
    </row>
    <row r="1664" spans="18:19">
      <c r="R1664" s="69">
        <f t="shared" si="29"/>
        <v>42568</v>
      </c>
      <c r="S1664" s="68">
        <v>0.54</v>
      </c>
    </row>
    <row r="1665" spans="18:19">
      <c r="R1665" s="69">
        <f t="shared" si="29"/>
        <v>42569</v>
      </c>
      <c r="S1665" s="68">
        <v>0.54</v>
      </c>
    </row>
    <row r="1666" spans="18:19">
      <c r="R1666" s="69">
        <f t="shared" si="29"/>
        <v>42570</v>
      </c>
      <c r="S1666" s="68">
        <v>0.54</v>
      </c>
    </row>
    <row r="1667" spans="18:19">
      <c r="R1667" s="69">
        <f t="shared" si="29"/>
        <v>42571</v>
      </c>
      <c r="S1667" s="68">
        <v>0.54</v>
      </c>
    </row>
    <row r="1668" spans="18:19">
      <c r="R1668" s="69">
        <f t="shared" si="29"/>
        <v>42572</v>
      </c>
      <c r="S1668" s="68">
        <v>0.54</v>
      </c>
    </row>
    <row r="1669" spans="18:19">
      <c r="R1669" s="69">
        <f t="shared" si="29"/>
        <v>42573</v>
      </c>
      <c r="S1669" s="68">
        <v>0.54</v>
      </c>
    </row>
    <row r="1670" spans="18:19">
      <c r="R1670" s="69">
        <f t="shared" si="29"/>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ref="R1692:R1755" si="30">+R1691+1</f>
        <v>42596</v>
      </c>
      <c r="S1692" s="68">
        <v>0.54</v>
      </c>
    </row>
    <row r="1693" spans="18:19">
      <c r="R1693" s="69">
        <f t="shared" si="30"/>
        <v>42597</v>
      </c>
      <c r="S1693" s="68">
        <v>0.54</v>
      </c>
    </row>
    <row r="1694" spans="18:19">
      <c r="R1694" s="69">
        <f t="shared" si="30"/>
        <v>42598</v>
      </c>
      <c r="S1694" s="68">
        <v>0.54</v>
      </c>
    </row>
    <row r="1695" spans="18:19">
      <c r="R1695" s="69">
        <f t="shared" si="30"/>
        <v>42599</v>
      </c>
      <c r="S1695" s="68">
        <v>0.54</v>
      </c>
    </row>
    <row r="1696" spans="18:19">
      <c r="R1696" s="69">
        <f t="shared" si="30"/>
        <v>42600</v>
      </c>
      <c r="S1696" s="68">
        <v>0.54</v>
      </c>
    </row>
    <row r="1697" spans="18:19">
      <c r="R1697" s="69">
        <f t="shared" si="30"/>
        <v>42601</v>
      </c>
      <c r="S1697" s="68">
        <v>0.54</v>
      </c>
    </row>
    <row r="1698" spans="18:19">
      <c r="R1698" s="69">
        <f t="shared" si="30"/>
        <v>42602</v>
      </c>
      <c r="S1698" s="68">
        <v>0.54</v>
      </c>
    </row>
    <row r="1699" spans="18:19">
      <c r="R1699" s="69">
        <f t="shared" si="30"/>
        <v>42603</v>
      </c>
      <c r="S1699" s="68">
        <v>0.54</v>
      </c>
    </row>
    <row r="1700" spans="18:19">
      <c r="R1700" s="69">
        <f t="shared" si="30"/>
        <v>42604</v>
      </c>
      <c r="S1700" s="68">
        <v>0.54</v>
      </c>
    </row>
    <row r="1701" spans="18:19">
      <c r="R1701" s="69">
        <f t="shared" si="30"/>
        <v>42605</v>
      </c>
      <c r="S1701" s="68">
        <v>0.54</v>
      </c>
    </row>
    <row r="1702" spans="18:19">
      <c r="R1702" s="69">
        <f t="shared" si="30"/>
        <v>42606</v>
      </c>
      <c r="S1702" s="68">
        <v>0.54</v>
      </c>
    </row>
    <row r="1703" spans="18:19">
      <c r="R1703" s="69">
        <f t="shared" si="30"/>
        <v>42607</v>
      </c>
      <c r="S1703" s="68">
        <v>0.54</v>
      </c>
    </row>
    <row r="1704" spans="18:19">
      <c r="R1704" s="69">
        <f t="shared" si="30"/>
        <v>42608</v>
      </c>
      <c r="S1704" s="68">
        <v>0.54</v>
      </c>
    </row>
    <row r="1705" spans="18:19">
      <c r="R1705" s="69">
        <f t="shared" si="30"/>
        <v>42609</v>
      </c>
      <c r="S1705" s="68">
        <v>0.54</v>
      </c>
    </row>
    <row r="1706" spans="18:19">
      <c r="R1706" s="69">
        <f t="shared" si="30"/>
        <v>42610</v>
      </c>
      <c r="S1706" s="68">
        <v>0.54</v>
      </c>
    </row>
    <row r="1707" spans="18:19">
      <c r="R1707" s="69">
        <f t="shared" si="30"/>
        <v>42611</v>
      </c>
      <c r="S1707" s="68">
        <v>0.54</v>
      </c>
    </row>
    <row r="1708" spans="18:19">
      <c r="R1708" s="69">
        <f t="shared" si="30"/>
        <v>42612</v>
      </c>
      <c r="S1708" s="68">
        <v>0.54</v>
      </c>
    </row>
    <row r="1709" spans="18:19">
      <c r="R1709" s="69">
        <f t="shared" si="30"/>
        <v>42613</v>
      </c>
      <c r="S1709" s="68">
        <v>0.54</v>
      </c>
    </row>
    <row r="1710" spans="18:19">
      <c r="R1710" s="69">
        <f t="shared" si="30"/>
        <v>42614</v>
      </c>
      <c r="S1710" s="68">
        <v>0.54</v>
      </c>
    </row>
    <row r="1711" spans="18:19">
      <c r="R1711" s="69">
        <f t="shared" si="30"/>
        <v>42615</v>
      </c>
      <c r="S1711" s="68">
        <v>0.54</v>
      </c>
    </row>
    <row r="1712" spans="18:19">
      <c r="R1712" s="69">
        <f t="shared" si="30"/>
        <v>42616</v>
      </c>
      <c r="S1712" s="68">
        <v>0.54</v>
      </c>
    </row>
    <row r="1713" spans="18:19">
      <c r="R1713" s="69">
        <f t="shared" si="30"/>
        <v>42617</v>
      </c>
      <c r="S1713" s="68">
        <v>0.54</v>
      </c>
    </row>
    <row r="1714" spans="18:19">
      <c r="R1714" s="69">
        <f t="shared" si="30"/>
        <v>42618</v>
      </c>
      <c r="S1714" s="68">
        <v>0.54</v>
      </c>
    </row>
    <row r="1715" spans="18:19">
      <c r="R1715" s="69">
        <f t="shared" si="30"/>
        <v>42619</v>
      </c>
      <c r="S1715" s="68">
        <v>0.54</v>
      </c>
    </row>
    <row r="1716" spans="18:19">
      <c r="R1716" s="69">
        <f t="shared" si="30"/>
        <v>42620</v>
      </c>
      <c r="S1716" s="68">
        <v>0.54</v>
      </c>
    </row>
    <row r="1717" spans="18:19">
      <c r="R1717" s="69">
        <f t="shared" si="30"/>
        <v>42621</v>
      </c>
      <c r="S1717" s="68">
        <v>0.54</v>
      </c>
    </row>
    <row r="1718" spans="18:19">
      <c r="R1718" s="69">
        <f t="shared" si="30"/>
        <v>42622</v>
      </c>
      <c r="S1718" s="68">
        <v>0.54</v>
      </c>
    </row>
    <row r="1719" spans="18:19">
      <c r="R1719" s="69">
        <f t="shared" si="30"/>
        <v>42623</v>
      </c>
      <c r="S1719" s="68">
        <v>0.54</v>
      </c>
    </row>
    <row r="1720" spans="18:19">
      <c r="R1720" s="69">
        <f t="shared" si="30"/>
        <v>42624</v>
      </c>
      <c r="S1720" s="68">
        <v>0.54</v>
      </c>
    </row>
    <row r="1721" spans="18:19">
      <c r="R1721" s="69">
        <f t="shared" si="30"/>
        <v>42625</v>
      </c>
      <c r="S1721" s="68">
        <v>0.54</v>
      </c>
    </row>
    <row r="1722" spans="18:19">
      <c r="R1722" s="69">
        <f t="shared" si="30"/>
        <v>42626</v>
      </c>
      <c r="S1722" s="68">
        <v>0.54</v>
      </c>
    </row>
    <row r="1723" spans="18:19">
      <c r="R1723" s="69">
        <f t="shared" si="30"/>
        <v>42627</v>
      </c>
      <c r="S1723" s="68">
        <v>0.54</v>
      </c>
    </row>
    <row r="1724" spans="18:19">
      <c r="R1724" s="69">
        <f t="shared" si="30"/>
        <v>42628</v>
      </c>
      <c r="S1724" s="68">
        <v>0.54</v>
      </c>
    </row>
    <row r="1725" spans="18:19">
      <c r="R1725" s="69">
        <f t="shared" si="30"/>
        <v>42629</v>
      </c>
      <c r="S1725" s="68">
        <v>0.54</v>
      </c>
    </row>
    <row r="1726" spans="18:19">
      <c r="R1726" s="69">
        <f t="shared" si="30"/>
        <v>42630</v>
      </c>
      <c r="S1726" s="68">
        <v>0.54</v>
      </c>
    </row>
    <row r="1727" spans="18:19">
      <c r="R1727" s="69">
        <f t="shared" si="30"/>
        <v>42631</v>
      </c>
      <c r="S1727" s="68">
        <v>0.54</v>
      </c>
    </row>
    <row r="1728" spans="18:19">
      <c r="R1728" s="69">
        <f t="shared" si="30"/>
        <v>42632</v>
      </c>
      <c r="S1728" s="68">
        <v>0.54</v>
      </c>
    </row>
    <row r="1729" spans="18:19">
      <c r="R1729" s="69">
        <f t="shared" si="30"/>
        <v>42633</v>
      </c>
      <c r="S1729" s="68">
        <v>0.54</v>
      </c>
    </row>
    <row r="1730" spans="18:19">
      <c r="R1730" s="69">
        <f t="shared" si="30"/>
        <v>42634</v>
      </c>
      <c r="S1730" s="68">
        <v>0.54</v>
      </c>
    </row>
    <row r="1731" spans="18:19">
      <c r="R1731" s="69">
        <f t="shared" si="30"/>
        <v>42635</v>
      </c>
      <c r="S1731" s="68">
        <v>0.54</v>
      </c>
    </row>
    <row r="1732" spans="18:19">
      <c r="R1732" s="69">
        <f t="shared" si="30"/>
        <v>42636</v>
      </c>
      <c r="S1732" s="68">
        <v>0.54</v>
      </c>
    </row>
    <row r="1733" spans="18:19">
      <c r="R1733" s="69">
        <f t="shared" si="30"/>
        <v>42637</v>
      </c>
      <c r="S1733" s="68">
        <v>0.54</v>
      </c>
    </row>
    <row r="1734" spans="18:19">
      <c r="R1734" s="69">
        <f t="shared" si="30"/>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ref="R1756:R1819" si="31">+R1755+1</f>
        <v>42660</v>
      </c>
      <c r="S1756" s="68">
        <v>0.54</v>
      </c>
    </row>
    <row r="1757" spans="18:19">
      <c r="R1757" s="69">
        <f t="shared" si="31"/>
        <v>42661</v>
      </c>
      <c r="S1757" s="68">
        <v>0.54</v>
      </c>
    </row>
    <row r="1758" spans="18:19">
      <c r="R1758" s="69">
        <f t="shared" si="31"/>
        <v>42662</v>
      </c>
      <c r="S1758" s="68">
        <v>0.54</v>
      </c>
    </row>
    <row r="1759" spans="18:19">
      <c r="R1759" s="69">
        <f t="shared" si="31"/>
        <v>42663</v>
      </c>
      <c r="S1759" s="68">
        <v>0.54</v>
      </c>
    </row>
    <row r="1760" spans="18:19">
      <c r="R1760" s="69">
        <f t="shared" si="31"/>
        <v>42664</v>
      </c>
      <c r="S1760" s="68">
        <v>0.54</v>
      </c>
    </row>
    <row r="1761" spans="18:19">
      <c r="R1761" s="69">
        <f t="shared" si="31"/>
        <v>42665</v>
      </c>
      <c r="S1761" s="68">
        <v>0.54</v>
      </c>
    </row>
    <row r="1762" spans="18:19">
      <c r="R1762" s="69">
        <f t="shared" si="31"/>
        <v>42666</v>
      </c>
      <c r="S1762" s="68">
        <v>0.54</v>
      </c>
    </row>
    <row r="1763" spans="18:19">
      <c r="R1763" s="69">
        <f t="shared" si="31"/>
        <v>42667</v>
      </c>
      <c r="S1763" s="68">
        <v>0.54</v>
      </c>
    </row>
    <row r="1764" spans="18:19">
      <c r="R1764" s="69">
        <f t="shared" si="31"/>
        <v>42668</v>
      </c>
      <c r="S1764" s="68">
        <v>0.54</v>
      </c>
    </row>
    <row r="1765" spans="18:19">
      <c r="R1765" s="69">
        <f t="shared" si="31"/>
        <v>42669</v>
      </c>
      <c r="S1765" s="68">
        <v>0.54</v>
      </c>
    </row>
    <row r="1766" spans="18:19">
      <c r="R1766" s="69">
        <f t="shared" si="31"/>
        <v>42670</v>
      </c>
      <c r="S1766" s="68">
        <v>0.54</v>
      </c>
    </row>
    <row r="1767" spans="18:19">
      <c r="R1767" s="69">
        <f t="shared" si="31"/>
        <v>42671</v>
      </c>
      <c r="S1767" s="68">
        <v>0.54</v>
      </c>
    </row>
    <row r="1768" spans="18:19">
      <c r="R1768" s="69">
        <f t="shared" si="31"/>
        <v>42672</v>
      </c>
      <c r="S1768" s="68">
        <v>0.54</v>
      </c>
    </row>
    <row r="1769" spans="18:19">
      <c r="R1769" s="69">
        <f t="shared" si="31"/>
        <v>42673</v>
      </c>
      <c r="S1769" s="68">
        <v>0.54</v>
      </c>
    </row>
    <row r="1770" spans="18:19">
      <c r="R1770" s="69">
        <f t="shared" si="31"/>
        <v>42674</v>
      </c>
      <c r="S1770" s="68">
        <v>0.54</v>
      </c>
    </row>
    <row r="1771" spans="18:19">
      <c r="R1771" s="69">
        <f t="shared" si="31"/>
        <v>42675</v>
      </c>
      <c r="S1771" s="68">
        <v>0.54</v>
      </c>
    </row>
    <row r="1772" spans="18:19">
      <c r="R1772" s="69">
        <f t="shared" si="31"/>
        <v>42676</v>
      </c>
      <c r="S1772" s="68">
        <v>0.54</v>
      </c>
    </row>
    <row r="1773" spans="18:19">
      <c r="R1773" s="69">
        <f t="shared" si="31"/>
        <v>42677</v>
      </c>
      <c r="S1773" s="68">
        <v>0.54</v>
      </c>
    </row>
    <row r="1774" spans="18:19">
      <c r="R1774" s="69">
        <f t="shared" si="31"/>
        <v>42678</v>
      </c>
      <c r="S1774" s="68">
        <v>0.54</v>
      </c>
    </row>
    <row r="1775" spans="18:19">
      <c r="R1775" s="69">
        <f t="shared" si="31"/>
        <v>42679</v>
      </c>
      <c r="S1775" s="68">
        <v>0.54</v>
      </c>
    </row>
    <row r="1776" spans="18:19">
      <c r="R1776" s="69">
        <f t="shared" si="31"/>
        <v>42680</v>
      </c>
      <c r="S1776" s="68">
        <v>0.54</v>
      </c>
    </row>
    <row r="1777" spans="18:19">
      <c r="R1777" s="69">
        <f t="shared" si="31"/>
        <v>42681</v>
      </c>
      <c r="S1777" s="68">
        <v>0.54</v>
      </c>
    </row>
    <row r="1778" spans="18:19">
      <c r="R1778" s="69">
        <f t="shared" si="31"/>
        <v>42682</v>
      </c>
      <c r="S1778" s="68">
        <v>0.54</v>
      </c>
    </row>
    <row r="1779" spans="18:19">
      <c r="R1779" s="69">
        <f t="shared" si="31"/>
        <v>42683</v>
      </c>
      <c r="S1779" s="68">
        <v>0.54</v>
      </c>
    </row>
    <row r="1780" spans="18:19">
      <c r="R1780" s="69">
        <f t="shared" si="31"/>
        <v>42684</v>
      </c>
      <c r="S1780" s="68">
        <v>0.54</v>
      </c>
    </row>
    <row r="1781" spans="18:19">
      <c r="R1781" s="69">
        <f t="shared" si="31"/>
        <v>42685</v>
      </c>
      <c r="S1781" s="68">
        <v>0.54</v>
      </c>
    </row>
    <row r="1782" spans="18:19">
      <c r="R1782" s="69">
        <f t="shared" si="31"/>
        <v>42686</v>
      </c>
      <c r="S1782" s="68">
        <v>0.54</v>
      </c>
    </row>
    <row r="1783" spans="18:19">
      <c r="R1783" s="69">
        <f t="shared" si="31"/>
        <v>42687</v>
      </c>
      <c r="S1783" s="68">
        <v>0.54</v>
      </c>
    </row>
    <row r="1784" spans="18:19">
      <c r="R1784" s="69">
        <f t="shared" si="31"/>
        <v>42688</v>
      </c>
      <c r="S1784" s="68">
        <v>0.54</v>
      </c>
    </row>
    <row r="1785" spans="18:19">
      <c r="R1785" s="69">
        <f t="shared" si="31"/>
        <v>42689</v>
      </c>
      <c r="S1785" s="68">
        <v>0.54</v>
      </c>
    </row>
    <row r="1786" spans="18:19">
      <c r="R1786" s="69">
        <f t="shared" si="31"/>
        <v>42690</v>
      </c>
      <c r="S1786" s="68">
        <v>0.54</v>
      </c>
    </row>
    <row r="1787" spans="18:19">
      <c r="R1787" s="69">
        <f t="shared" si="31"/>
        <v>42691</v>
      </c>
      <c r="S1787" s="68">
        <v>0.54</v>
      </c>
    </row>
    <row r="1788" spans="18:19">
      <c r="R1788" s="69">
        <f t="shared" si="31"/>
        <v>42692</v>
      </c>
      <c r="S1788" s="68">
        <v>0.54</v>
      </c>
    </row>
    <row r="1789" spans="18:19">
      <c r="R1789" s="69">
        <f t="shared" si="31"/>
        <v>42693</v>
      </c>
      <c r="S1789" s="68">
        <v>0.54</v>
      </c>
    </row>
    <row r="1790" spans="18:19">
      <c r="R1790" s="69">
        <f t="shared" si="31"/>
        <v>42694</v>
      </c>
      <c r="S1790" s="68">
        <v>0.54</v>
      </c>
    </row>
    <row r="1791" spans="18:19">
      <c r="R1791" s="69">
        <f t="shared" si="31"/>
        <v>42695</v>
      </c>
      <c r="S1791" s="68">
        <v>0.54</v>
      </c>
    </row>
    <row r="1792" spans="18:19">
      <c r="R1792" s="69">
        <f t="shared" si="31"/>
        <v>42696</v>
      </c>
      <c r="S1792" s="68">
        <v>0.54</v>
      </c>
    </row>
    <row r="1793" spans="18:19">
      <c r="R1793" s="69">
        <f t="shared" si="31"/>
        <v>42697</v>
      </c>
      <c r="S1793" s="68">
        <v>0.54</v>
      </c>
    </row>
    <row r="1794" spans="18:19">
      <c r="R1794" s="69">
        <f t="shared" si="31"/>
        <v>42698</v>
      </c>
      <c r="S1794" s="68">
        <v>0.54</v>
      </c>
    </row>
    <row r="1795" spans="18:19">
      <c r="R1795" s="69">
        <f t="shared" si="31"/>
        <v>42699</v>
      </c>
      <c r="S1795" s="68">
        <v>0.54</v>
      </c>
    </row>
    <row r="1796" spans="18:19">
      <c r="R1796" s="69">
        <f t="shared" si="31"/>
        <v>42700</v>
      </c>
      <c r="S1796" s="68">
        <v>0.54</v>
      </c>
    </row>
    <row r="1797" spans="18:19">
      <c r="R1797" s="69">
        <f t="shared" si="31"/>
        <v>42701</v>
      </c>
      <c r="S1797" s="68">
        <v>0.54</v>
      </c>
    </row>
    <row r="1798" spans="18:19">
      <c r="R1798" s="69">
        <f t="shared" si="31"/>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ref="R1820:R1883" si="32">+R1819+1</f>
        <v>42724</v>
      </c>
      <c r="S1820" s="68">
        <v>0.54</v>
      </c>
    </row>
    <row r="1821" spans="18:19">
      <c r="R1821" s="69">
        <f t="shared" si="32"/>
        <v>42725</v>
      </c>
      <c r="S1821" s="68">
        <v>0.54</v>
      </c>
    </row>
    <row r="1822" spans="18:19">
      <c r="R1822" s="69">
        <f t="shared" si="32"/>
        <v>42726</v>
      </c>
      <c r="S1822" s="68">
        <v>0.54</v>
      </c>
    </row>
    <row r="1823" spans="18:19">
      <c r="R1823" s="69">
        <f t="shared" si="32"/>
        <v>42727</v>
      </c>
      <c r="S1823" s="68">
        <v>0.54</v>
      </c>
    </row>
    <row r="1824" spans="18:19">
      <c r="R1824" s="69">
        <f t="shared" si="32"/>
        <v>42728</v>
      </c>
      <c r="S1824" s="68">
        <v>0.54</v>
      </c>
    </row>
    <row r="1825" spans="18:19">
      <c r="R1825" s="69">
        <f t="shared" si="32"/>
        <v>42729</v>
      </c>
      <c r="S1825" s="68">
        <v>0.54</v>
      </c>
    </row>
    <row r="1826" spans="18:19">
      <c r="R1826" s="69">
        <f t="shared" si="32"/>
        <v>42730</v>
      </c>
      <c r="S1826" s="68">
        <v>0.54</v>
      </c>
    </row>
    <row r="1827" spans="18:19">
      <c r="R1827" s="69">
        <f t="shared" si="32"/>
        <v>42731</v>
      </c>
      <c r="S1827" s="68">
        <v>0.54</v>
      </c>
    </row>
    <row r="1828" spans="18:19">
      <c r="R1828" s="69">
        <f t="shared" si="32"/>
        <v>42732</v>
      </c>
      <c r="S1828" s="68">
        <v>0.54</v>
      </c>
    </row>
    <row r="1829" spans="18:19">
      <c r="R1829" s="69">
        <f t="shared" si="32"/>
        <v>42733</v>
      </c>
      <c r="S1829" s="68">
        <v>0.54</v>
      </c>
    </row>
    <row r="1830" spans="18:19">
      <c r="R1830" s="69">
        <f t="shared" si="32"/>
        <v>42734</v>
      </c>
      <c r="S1830" s="68">
        <v>0.54</v>
      </c>
    </row>
    <row r="1831" spans="18:19">
      <c r="R1831" s="69">
        <f t="shared" si="32"/>
        <v>42735</v>
      </c>
      <c r="S1831" s="68">
        <v>0.54</v>
      </c>
    </row>
    <row r="1832" spans="18:19">
      <c r="R1832" s="69">
        <f t="shared" si="32"/>
        <v>42736</v>
      </c>
      <c r="S1832" s="68">
        <v>0.53500000000000003</v>
      </c>
    </row>
    <row r="1833" spans="18:19">
      <c r="R1833" s="69">
        <f t="shared" si="32"/>
        <v>42737</v>
      </c>
      <c r="S1833" s="68">
        <v>0.53500000000000003</v>
      </c>
    </row>
    <row r="1834" spans="18:19">
      <c r="R1834" s="69">
        <f t="shared" si="32"/>
        <v>42738</v>
      </c>
      <c r="S1834" s="68">
        <v>0.53500000000000003</v>
      </c>
    </row>
    <row r="1835" spans="18:19">
      <c r="R1835" s="69">
        <f t="shared" si="32"/>
        <v>42739</v>
      </c>
      <c r="S1835" s="68">
        <v>0.53500000000000003</v>
      </c>
    </row>
    <row r="1836" spans="18:19">
      <c r="R1836" s="69">
        <f t="shared" si="32"/>
        <v>42740</v>
      </c>
      <c r="S1836" s="68">
        <v>0.53500000000000003</v>
      </c>
    </row>
    <row r="1837" spans="18:19">
      <c r="R1837" s="69">
        <f t="shared" si="32"/>
        <v>42741</v>
      </c>
      <c r="S1837" s="68">
        <v>0.53500000000000003</v>
      </c>
    </row>
    <row r="1838" spans="18:19">
      <c r="R1838" s="69">
        <f t="shared" si="32"/>
        <v>42742</v>
      </c>
      <c r="S1838" s="68">
        <v>0.53500000000000003</v>
      </c>
    </row>
    <row r="1839" spans="18:19">
      <c r="R1839" s="69">
        <f t="shared" si="32"/>
        <v>42743</v>
      </c>
      <c r="S1839" s="68">
        <v>0.53500000000000003</v>
      </c>
    </row>
    <row r="1840" spans="18:19">
      <c r="R1840" s="69">
        <f t="shared" si="32"/>
        <v>42744</v>
      </c>
      <c r="S1840" s="68">
        <v>0.53500000000000003</v>
      </c>
    </row>
    <row r="1841" spans="18:19">
      <c r="R1841" s="69">
        <f t="shared" si="32"/>
        <v>42745</v>
      </c>
      <c r="S1841" s="68">
        <v>0.53500000000000003</v>
      </c>
    </row>
    <row r="1842" spans="18:19">
      <c r="R1842" s="69">
        <f t="shared" si="32"/>
        <v>42746</v>
      </c>
      <c r="S1842" s="68">
        <v>0.53500000000000003</v>
      </c>
    </row>
    <row r="1843" spans="18:19">
      <c r="R1843" s="69">
        <f t="shared" si="32"/>
        <v>42747</v>
      </c>
      <c r="S1843" s="68">
        <v>0.53500000000000003</v>
      </c>
    </row>
    <row r="1844" spans="18:19">
      <c r="R1844" s="69">
        <f t="shared" si="32"/>
        <v>42748</v>
      </c>
      <c r="S1844" s="68">
        <v>0.53500000000000003</v>
      </c>
    </row>
    <row r="1845" spans="18:19">
      <c r="R1845" s="69">
        <f t="shared" si="32"/>
        <v>42749</v>
      </c>
      <c r="S1845" s="68">
        <v>0.53500000000000003</v>
      </c>
    </row>
    <row r="1846" spans="18:19">
      <c r="R1846" s="69">
        <f t="shared" si="32"/>
        <v>42750</v>
      </c>
      <c r="S1846" s="68">
        <v>0.53500000000000003</v>
      </c>
    </row>
    <row r="1847" spans="18:19">
      <c r="R1847" s="69">
        <f t="shared" si="32"/>
        <v>42751</v>
      </c>
      <c r="S1847" s="68">
        <v>0.53500000000000003</v>
      </c>
    </row>
    <row r="1848" spans="18:19">
      <c r="R1848" s="69">
        <f t="shared" si="32"/>
        <v>42752</v>
      </c>
      <c r="S1848" s="68">
        <v>0.53500000000000003</v>
      </c>
    </row>
    <row r="1849" spans="18:19">
      <c r="R1849" s="69">
        <f t="shared" si="32"/>
        <v>42753</v>
      </c>
      <c r="S1849" s="68">
        <v>0.53500000000000003</v>
      </c>
    </row>
    <row r="1850" spans="18:19">
      <c r="R1850" s="69">
        <f t="shared" si="32"/>
        <v>42754</v>
      </c>
      <c r="S1850" s="68">
        <v>0.53500000000000003</v>
      </c>
    </row>
    <row r="1851" spans="18:19">
      <c r="R1851" s="69">
        <f t="shared" si="32"/>
        <v>42755</v>
      </c>
      <c r="S1851" s="68">
        <v>0.53500000000000003</v>
      </c>
    </row>
    <row r="1852" spans="18:19">
      <c r="R1852" s="69">
        <f t="shared" si="32"/>
        <v>42756</v>
      </c>
      <c r="S1852" s="68">
        <v>0.53500000000000003</v>
      </c>
    </row>
    <row r="1853" spans="18:19">
      <c r="R1853" s="69">
        <f t="shared" si="32"/>
        <v>42757</v>
      </c>
      <c r="S1853" s="68">
        <v>0.53500000000000003</v>
      </c>
    </row>
    <row r="1854" spans="18:19">
      <c r="R1854" s="69">
        <f t="shared" si="32"/>
        <v>42758</v>
      </c>
      <c r="S1854" s="68">
        <v>0.53500000000000003</v>
      </c>
    </row>
    <row r="1855" spans="18:19">
      <c r="R1855" s="69">
        <f t="shared" si="32"/>
        <v>42759</v>
      </c>
      <c r="S1855" s="68">
        <v>0.53500000000000003</v>
      </c>
    </row>
    <row r="1856" spans="18:19">
      <c r="R1856" s="69">
        <f t="shared" si="32"/>
        <v>42760</v>
      </c>
      <c r="S1856" s="68">
        <v>0.53500000000000003</v>
      </c>
    </row>
    <row r="1857" spans="18:19">
      <c r="R1857" s="69">
        <f t="shared" si="32"/>
        <v>42761</v>
      </c>
      <c r="S1857" s="68">
        <v>0.53500000000000003</v>
      </c>
    </row>
    <row r="1858" spans="18:19">
      <c r="R1858" s="69">
        <f t="shared" si="32"/>
        <v>42762</v>
      </c>
      <c r="S1858" s="68">
        <v>0.53500000000000003</v>
      </c>
    </row>
    <row r="1859" spans="18:19">
      <c r="R1859" s="69">
        <f t="shared" si="32"/>
        <v>42763</v>
      </c>
      <c r="S1859" s="68">
        <v>0.53500000000000003</v>
      </c>
    </row>
    <row r="1860" spans="18:19">
      <c r="R1860" s="69">
        <f t="shared" si="32"/>
        <v>42764</v>
      </c>
      <c r="S1860" s="68">
        <v>0.53500000000000003</v>
      </c>
    </row>
    <row r="1861" spans="18:19">
      <c r="R1861" s="69">
        <f t="shared" si="32"/>
        <v>42765</v>
      </c>
      <c r="S1861" s="68">
        <v>0.53500000000000003</v>
      </c>
    </row>
    <row r="1862" spans="18:19">
      <c r="R1862" s="69">
        <f t="shared" si="32"/>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ref="R1884:R1947" si="33">+R1883+1</f>
        <v>42788</v>
      </c>
      <c r="S1884" s="68">
        <v>0.53500000000000003</v>
      </c>
    </row>
    <row r="1885" spans="18:19">
      <c r="R1885" s="69">
        <f t="shared" si="33"/>
        <v>42789</v>
      </c>
      <c r="S1885" s="68">
        <v>0.53500000000000003</v>
      </c>
    </row>
    <row r="1886" spans="18:19">
      <c r="R1886" s="69">
        <f t="shared" si="33"/>
        <v>42790</v>
      </c>
      <c r="S1886" s="68">
        <v>0.53500000000000003</v>
      </c>
    </row>
    <row r="1887" spans="18:19">
      <c r="R1887" s="69">
        <f t="shared" si="33"/>
        <v>42791</v>
      </c>
      <c r="S1887" s="68">
        <v>0.53500000000000003</v>
      </c>
    </row>
    <row r="1888" spans="18:19">
      <c r="R1888" s="69">
        <f t="shared" si="33"/>
        <v>42792</v>
      </c>
      <c r="S1888" s="68">
        <v>0.53500000000000003</v>
      </c>
    </row>
    <row r="1889" spans="18:19">
      <c r="R1889" s="69">
        <f t="shared" si="33"/>
        <v>42793</v>
      </c>
      <c r="S1889" s="68">
        <v>0.53500000000000003</v>
      </c>
    </row>
    <row r="1890" spans="18:19">
      <c r="R1890" s="69">
        <f t="shared" si="33"/>
        <v>42794</v>
      </c>
      <c r="S1890" s="68">
        <v>0.53500000000000003</v>
      </c>
    </row>
    <row r="1891" spans="18:19">
      <c r="R1891" s="69">
        <f t="shared" si="33"/>
        <v>42795</v>
      </c>
      <c r="S1891" s="68">
        <v>0.53500000000000003</v>
      </c>
    </row>
    <row r="1892" spans="18:19">
      <c r="R1892" s="69">
        <f t="shared" si="33"/>
        <v>42796</v>
      </c>
      <c r="S1892" s="68">
        <v>0.53500000000000003</v>
      </c>
    </row>
    <row r="1893" spans="18:19">
      <c r="R1893" s="69">
        <f t="shared" si="33"/>
        <v>42797</v>
      </c>
      <c r="S1893" s="68">
        <v>0.53500000000000003</v>
      </c>
    </row>
    <row r="1894" spans="18:19">
      <c r="R1894" s="69">
        <f t="shared" si="33"/>
        <v>42798</v>
      </c>
      <c r="S1894" s="68">
        <v>0.53500000000000003</v>
      </c>
    </row>
    <row r="1895" spans="18:19">
      <c r="R1895" s="69">
        <f t="shared" si="33"/>
        <v>42799</v>
      </c>
      <c r="S1895" s="68">
        <v>0.53500000000000003</v>
      </c>
    </row>
    <row r="1896" spans="18:19">
      <c r="R1896" s="69">
        <f t="shared" si="33"/>
        <v>42800</v>
      </c>
      <c r="S1896" s="68">
        <v>0.53500000000000003</v>
      </c>
    </row>
    <row r="1897" spans="18:19">
      <c r="R1897" s="69">
        <f t="shared" si="33"/>
        <v>42801</v>
      </c>
      <c r="S1897" s="68">
        <v>0.53500000000000003</v>
      </c>
    </row>
    <row r="1898" spans="18:19">
      <c r="R1898" s="69">
        <f t="shared" si="33"/>
        <v>42802</v>
      </c>
      <c r="S1898" s="68">
        <v>0.53500000000000003</v>
      </c>
    </row>
    <row r="1899" spans="18:19">
      <c r="R1899" s="69">
        <f t="shared" si="33"/>
        <v>42803</v>
      </c>
      <c r="S1899" s="68">
        <v>0.53500000000000003</v>
      </c>
    </row>
    <row r="1900" spans="18:19">
      <c r="R1900" s="69">
        <f t="shared" si="33"/>
        <v>42804</v>
      </c>
      <c r="S1900" s="68">
        <v>0.53500000000000003</v>
      </c>
    </row>
    <row r="1901" spans="18:19">
      <c r="R1901" s="69">
        <f t="shared" si="33"/>
        <v>42805</v>
      </c>
      <c r="S1901" s="68">
        <v>0.53500000000000003</v>
      </c>
    </row>
    <row r="1902" spans="18:19">
      <c r="R1902" s="69">
        <f t="shared" si="33"/>
        <v>42806</v>
      </c>
      <c r="S1902" s="68">
        <v>0.53500000000000003</v>
      </c>
    </row>
    <row r="1903" spans="18:19">
      <c r="R1903" s="69">
        <f t="shared" si="33"/>
        <v>42807</v>
      </c>
      <c r="S1903" s="68">
        <v>0.53500000000000003</v>
      </c>
    </row>
    <row r="1904" spans="18:19">
      <c r="R1904" s="69">
        <f t="shared" si="33"/>
        <v>42808</v>
      </c>
      <c r="S1904" s="68">
        <v>0.53500000000000003</v>
      </c>
    </row>
    <row r="1905" spans="18:19">
      <c r="R1905" s="69">
        <f t="shared" si="33"/>
        <v>42809</v>
      </c>
      <c r="S1905" s="68">
        <v>0.53500000000000003</v>
      </c>
    </row>
    <row r="1906" spans="18:19">
      <c r="R1906" s="69">
        <f t="shared" si="33"/>
        <v>42810</v>
      </c>
      <c r="S1906" s="68">
        <v>0.53500000000000003</v>
      </c>
    </row>
    <row r="1907" spans="18:19">
      <c r="R1907" s="69">
        <f t="shared" si="33"/>
        <v>42811</v>
      </c>
      <c r="S1907" s="68">
        <v>0.53500000000000003</v>
      </c>
    </row>
    <row r="1908" spans="18:19">
      <c r="R1908" s="69">
        <f t="shared" si="33"/>
        <v>42812</v>
      </c>
      <c r="S1908" s="68">
        <v>0.53500000000000003</v>
      </c>
    </row>
    <row r="1909" spans="18:19">
      <c r="R1909" s="69">
        <f t="shared" si="33"/>
        <v>42813</v>
      </c>
      <c r="S1909" s="68">
        <v>0.53500000000000003</v>
      </c>
    </row>
    <row r="1910" spans="18:19">
      <c r="R1910" s="69">
        <f t="shared" si="33"/>
        <v>42814</v>
      </c>
      <c r="S1910" s="68">
        <v>0.53500000000000003</v>
      </c>
    </row>
    <row r="1911" spans="18:19">
      <c r="R1911" s="69">
        <f t="shared" si="33"/>
        <v>42815</v>
      </c>
      <c r="S1911" s="68">
        <v>0.53500000000000003</v>
      </c>
    </row>
    <row r="1912" spans="18:19">
      <c r="R1912" s="69">
        <f t="shared" si="33"/>
        <v>42816</v>
      </c>
      <c r="S1912" s="68">
        <v>0.53500000000000003</v>
      </c>
    </row>
    <row r="1913" spans="18:19">
      <c r="R1913" s="69">
        <f t="shared" si="33"/>
        <v>42817</v>
      </c>
      <c r="S1913" s="68">
        <v>0.53500000000000003</v>
      </c>
    </row>
    <row r="1914" spans="18:19">
      <c r="R1914" s="69">
        <f t="shared" si="33"/>
        <v>42818</v>
      </c>
      <c r="S1914" s="68">
        <v>0.53500000000000003</v>
      </c>
    </row>
    <row r="1915" spans="18:19">
      <c r="R1915" s="69">
        <f t="shared" si="33"/>
        <v>42819</v>
      </c>
      <c r="S1915" s="68">
        <v>0.53500000000000003</v>
      </c>
    </row>
    <row r="1916" spans="18:19">
      <c r="R1916" s="69">
        <f t="shared" si="33"/>
        <v>42820</v>
      </c>
      <c r="S1916" s="68">
        <v>0.53500000000000003</v>
      </c>
    </row>
    <row r="1917" spans="18:19">
      <c r="R1917" s="69">
        <f t="shared" si="33"/>
        <v>42821</v>
      </c>
      <c r="S1917" s="68">
        <v>0.53500000000000003</v>
      </c>
    </row>
    <row r="1918" spans="18:19">
      <c r="R1918" s="69">
        <f t="shared" si="33"/>
        <v>42822</v>
      </c>
      <c r="S1918" s="68">
        <v>0.53500000000000003</v>
      </c>
    </row>
    <row r="1919" spans="18:19">
      <c r="R1919" s="69">
        <f t="shared" si="33"/>
        <v>42823</v>
      </c>
      <c r="S1919" s="68">
        <v>0.53500000000000003</v>
      </c>
    </row>
    <row r="1920" spans="18:19">
      <c r="R1920" s="69">
        <f t="shared" si="33"/>
        <v>42824</v>
      </c>
      <c r="S1920" s="68">
        <v>0.53500000000000003</v>
      </c>
    </row>
    <row r="1921" spans="18:19">
      <c r="R1921" s="69">
        <f t="shared" si="33"/>
        <v>42825</v>
      </c>
      <c r="S1921" s="68">
        <v>0.53500000000000003</v>
      </c>
    </row>
    <row r="1922" spans="18:19">
      <c r="R1922" s="69">
        <f t="shared" si="33"/>
        <v>42826</v>
      </c>
      <c r="S1922" s="68">
        <v>0.53500000000000003</v>
      </c>
    </row>
    <row r="1923" spans="18:19">
      <c r="R1923" s="69">
        <f t="shared" si="33"/>
        <v>42827</v>
      </c>
      <c r="S1923" s="68">
        <v>0.53500000000000003</v>
      </c>
    </row>
    <row r="1924" spans="18:19">
      <c r="R1924" s="69">
        <f t="shared" si="33"/>
        <v>42828</v>
      </c>
      <c r="S1924" s="68">
        <v>0.53500000000000003</v>
      </c>
    </row>
    <row r="1925" spans="18:19">
      <c r="R1925" s="69">
        <f t="shared" si="33"/>
        <v>42829</v>
      </c>
      <c r="S1925" s="68">
        <v>0.53500000000000003</v>
      </c>
    </row>
    <row r="1926" spans="18:19">
      <c r="R1926" s="69">
        <f t="shared" si="33"/>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ref="R1948:R2011" si="34">+R1947+1</f>
        <v>42852</v>
      </c>
      <c r="S1948" s="68">
        <v>0.53500000000000003</v>
      </c>
    </row>
    <row r="1949" spans="18:19">
      <c r="R1949" s="69">
        <f t="shared" si="34"/>
        <v>42853</v>
      </c>
      <c r="S1949" s="68">
        <v>0.53500000000000003</v>
      </c>
    </row>
    <row r="1950" spans="18:19">
      <c r="R1950" s="69">
        <f t="shared" si="34"/>
        <v>42854</v>
      </c>
      <c r="S1950" s="68">
        <v>0.53500000000000003</v>
      </c>
    </row>
    <row r="1951" spans="18:19">
      <c r="R1951" s="69">
        <f t="shared" si="34"/>
        <v>42855</v>
      </c>
      <c r="S1951" s="68">
        <v>0.53500000000000003</v>
      </c>
    </row>
    <row r="1952" spans="18:19">
      <c r="R1952" s="69">
        <f t="shared" si="34"/>
        <v>42856</v>
      </c>
      <c r="S1952" s="68">
        <v>0.53500000000000003</v>
      </c>
    </row>
    <row r="1953" spans="18:19">
      <c r="R1953" s="69">
        <f t="shared" si="34"/>
        <v>42857</v>
      </c>
      <c r="S1953" s="68">
        <v>0.53500000000000003</v>
      </c>
    </row>
    <row r="1954" spans="18:19">
      <c r="R1954" s="69">
        <f t="shared" si="34"/>
        <v>42858</v>
      </c>
      <c r="S1954" s="68">
        <v>0.53500000000000003</v>
      </c>
    </row>
    <row r="1955" spans="18:19">
      <c r="R1955" s="69">
        <f t="shared" si="34"/>
        <v>42859</v>
      </c>
      <c r="S1955" s="68">
        <v>0.53500000000000003</v>
      </c>
    </row>
    <row r="1956" spans="18:19">
      <c r="R1956" s="69">
        <f t="shared" si="34"/>
        <v>42860</v>
      </c>
      <c r="S1956" s="68">
        <v>0.53500000000000003</v>
      </c>
    </row>
    <row r="1957" spans="18:19">
      <c r="R1957" s="69">
        <f t="shared" si="34"/>
        <v>42861</v>
      </c>
      <c r="S1957" s="68">
        <v>0.53500000000000003</v>
      </c>
    </row>
    <row r="1958" spans="18:19">
      <c r="R1958" s="69">
        <f t="shared" si="34"/>
        <v>42862</v>
      </c>
      <c r="S1958" s="68">
        <v>0.53500000000000003</v>
      </c>
    </row>
    <row r="1959" spans="18:19">
      <c r="R1959" s="69">
        <f t="shared" si="34"/>
        <v>42863</v>
      </c>
      <c r="S1959" s="68">
        <v>0.53500000000000003</v>
      </c>
    </row>
    <row r="1960" spans="18:19">
      <c r="R1960" s="69">
        <f t="shared" si="34"/>
        <v>42864</v>
      </c>
      <c r="S1960" s="68">
        <v>0.53500000000000003</v>
      </c>
    </row>
    <row r="1961" spans="18:19">
      <c r="R1961" s="69">
        <f t="shared" si="34"/>
        <v>42865</v>
      </c>
      <c r="S1961" s="68">
        <v>0.53500000000000003</v>
      </c>
    </row>
    <row r="1962" spans="18:19">
      <c r="R1962" s="69">
        <f t="shared" si="34"/>
        <v>42866</v>
      </c>
      <c r="S1962" s="68">
        <v>0.53500000000000003</v>
      </c>
    </row>
    <row r="1963" spans="18:19">
      <c r="R1963" s="69">
        <f t="shared" si="34"/>
        <v>42867</v>
      </c>
      <c r="S1963" s="68">
        <v>0.53500000000000003</v>
      </c>
    </row>
    <row r="1964" spans="18:19">
      <c r="R1964" s="69">
        <f t="shared" si="34"/>
        <v>42868</v>
      </c>
      <c r="S1964" s="68">
        <v>0.53500000000000003</v>
      </c>
    </row>
    <row r="1965" spans="18:19">
      <c r="R1965" s="69">
        <f t="shared" si="34"/>
        <v>42869</v>
      </c>
      <c r="S1965" s="68">
        <v>0.53500000000000003</v>
      </c>
    </row>
    <row r="1966" spans="18:19">
      <c r="R1966" s="69">
        <f t="shared" si="34"/>
        <v>42870</v>
      </c>
      <c r="S1966" s="68">
        <v>0.53500000000000003</v>
      </c>
    </row>
    <row r="1967" spans="18:19">
      <c r="R1967" s="69">
        <f t="shared" si="34"/>
        <v>42871</v>
      </c>
      <c r="S1967" s="68">
        <v>0.53500000000000003</v>
      </c>
    </row>
    <row r="1968" spans="18:19">
      <c r="R1968" s="69">
        <f t="shared" si="34"/>
        <v>42872</v>
      </c>
      <c r="S1968" s="68">
        <v>0.53500000000000003</v>
      </c>
    </row>
    <row r="1969" spans="18:19">
      <c r="R1969" s="69">
        <f t="shared" si="34"/>
        <v>42873</v>
      </c>
      <c r="S1969" s="68">
        <v>0.53500000000000003</v>
      </c>
    </row>
    <row r="1970" spans="18:19">
      <c r="R1970" s="69">
        <f t="shared" si="34"/>
        <v>42874</v>
      </c>
      <c r="S1970" s="68">
        <v>0.53500000000000003</v>
      </c>
    </row>
    <row r="1971" spans="18:19">
      <c r="R1971" s="69">
        <f t="shared" si="34"/>
        <v>42875</v>
      </c>
      <c r="S1971" s="68">
        <v>0.53500000000000003</v>
      </c>
    </row>
    <row r="1972" spans="18:19">
      <c r="R1972" s="69">
        <f t="shared" si="34"/>
        <v>42876</v>
      </c>
      <c r="S1972" s="68">
        <v>0.53500000000000003</v>
      </c>
    </row>
    <row r="1973" spans="18:19">
      <c r="R1973" s="69">
        <f t="shared" si="34"/>
        <v>42877</v>
      </c>
      <c r="S1973" s="68">
        <v>0.53500000000000003</v>
      </c>
    </row>
    <row r="1974" spans="18:19">
      <c r="R1974" s="69">
        <f t="shared" si="34"/>
        <v>42878</v>
      </c>
      <c r="S1974" s="68">
        <v>0.53500000000000003</v>
      </c>
    </row>
    <row r="1975" spans="18:19">
      <c r="R1975" s="69">
        <f t="shared" si="34"/>
        <v>42879</v>
      </c>
      <c r="S1975" s="68">
        <v>0.53500000000000003</v>
      </c>
    </row>
    <row r="1976" spans="18:19">
      <c r="R1976" s="69">
        <f t="shared" si="34"/>
        <v>42880</v>
      </c>
      <c r="S1976" s="68">
        <v>0.53500000000000003</v>
      </c>
    </row>
    <row r="1977" spans="18:19">
      <c r="R1977" s="69">
        <f t="shared" si="34"/>
        <v>42881</v>
      </c>
      <c r="S1977" s="68">
        <v>0.53500000000000003</v>
      </c>
    </row>
    <row r="1978" spans="18:19">
      <c r="R1978" s="69">
        <f t="shared" si="34"/>
        <v>42882</v>
      </c>
      <c r="S1978" s="68">
        <v>0.53500000000000003</v>
      </c>
    </row>
    <row r="1979" spans="18:19">
      <c r="R1979" s="69">
        <f t="shared" si="34"/>
        <v>42883</v>
      </c>
      <c r="S1979" s="68">
        <v>0.53500000000000003</v>
      </c>
    </row>
    <row r="1980" spans="18:19">
      <c r="R1980" s="69">
        <f t="shared" si="34"/>
        <v>42884</v>
      </c>
      <c r="S1980" s="68">
        <v>0.53500000000000003</v>
      </c>
    </row>
    <row r="1981" spans="18:19">
      <c r="R1981" s="69">
        <f t="shared" si="34"/>
        <v>42885</v>
      </c>
      <c r="S1981" s="68">
        <v>0.53500000000000003</v>
      </c>
    </row>
    <row r="1982" spans="18:19">
      <c r="R1982" s="69">
        <f t="shared" si="34"/>
        <v>42886</v>
      </c>
      <c r="S1982" s="68">
        <v>0.53500000000000003</v>
      </c>
    </row>
    <row r="1983" spans="18:19">
      <c r="R1983" s="69">
        <f t="shared" si="34"/>
        <v>42887</v>
      </c>
      <c r="S1983" s="68">
        <v>0.53500000000000003</v>
      </c>
    </row>
    <row r="1984" spans="18:19">
      <c r="R1984" s="69">
        <f t="shared" si="34"/>
        <v>42888</v>
      </c>
      <c r="S1984" s="68">
        <v>0.53500000000000003</v>
      </c>
    </row>
    <row r="1985" spans="18:19">
      <c r="R1985" s="69">
        <f t="shared" si="34"/>
        <v>42889</v>
      </c>
      <c r="S1985" s="68">
        <v>0.53500000000000003</v>
      </c>
    </row>
    <row r="1986" spans="18:19">
      <c r="R1986" s="69">
        <f t="shared" si="34"/>
        <v>42890</v>
      </c>
      <c r="S1986" s="68">
        <v>0.53500000000000003</v>
      </c>
    </row>
    <row r="1987" spans="18:19">
      <c r="R1987" s="69">
        <f t="shared" si="34"/>
        <v>42891</v>
      </c>
      <c r="S1987" s="68">
        <v>0.53500000000000003</v>
      </c>
    </row>
    <row r="1988" spans="18:19">
      <c r="R1988" s="69">
        <f t="shared" si="34"/>
        <v>42892</v>
      </c>
      <c r="S1988" s="68">
        <v>0.53500000000000003</v>
      </c>
    </row>
    <row r="1989" spans="18:19">
      <c r="R1989" s="69">
        <f t="shared" si="34"/>
        <v>42893</v>
      </c>
      <c r="S1989" s="68">
        <v>0.53500000000000003</v>
      </c>
    </row>
    <row r="1990" spans="18:19">
      <c r="R1990" s="69">
        <f t="shared" si="34"/>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ref="R2012:R2075" si="35">+R2011+1</f>
        <v>42916</v>
      </c>
      <c r="S2012" s="68">
        <v>0.53500000000000003</v>
      </c>
    </row>
    <row r="2013" spans="18:19">
      <c r="R2013" s="69">
        <f t="shared" si="35"/>
        <v>42917</v>
      </c>
      <c r="S2013" s="68">
        <v>0.53500000000000003</v>
      </c>
    </row>
    <row r="2014" spans="18:19">
      <c r="R2014" s="69">
        <f t="shared" si="35"/>
        <v>42918</v>
      </c>
      <c r="S2014" s="68">
        <v>0.53500000000000003</v>
      </c>
    </row>
    <row r="2015" spans="18:19">
      <c r="R2015" s="69">
        <f t="shared" si="35"/>
        <v>42919</v>
      </c>
      <c r="S2015" s="68">
        <v>0.53500000000000003</v>
      </c>
    </row>
    <row r="2016" spans="18:19">
      <c r="R2016" s="69">
        <f t="shared" si="35"/>
        <v>42920</v>
      </c>
      <c r="S2016" s="68">
        <v>0.53500000000000003</v>
      </c>
    </row>
    <row r="2017" spans="18:19">
      <c r="R2017" s="69">
        <f t="shared" si="35"/>
        <v>42921</v>
      </c>
      <c r="S2017" s="68">
        <v>0.53500000000000003</v>
      </c>
    </row>
    <row r="2018" spans="18:19">
      <c r="R2018" s="69">
        <f t="shared" si="35"/>
        <v>42922</v>
      </c>
      <c r="S2018" s="68">
        <v>0.53500000000000003</v>
      </c>
    </row>
    <row r="2019" spans="18:19">
      <c r="R2019" s="69">
        <f t="shared" si="35"/>
        <v>42923</v>
      </c>
      <c r="S2019" s="68">
        <v>0.53500000000000003</v>
      </c>
    </row>
    <row r="2020" spans="18:19">
      <c r="R2020" s="69">
        <f t="shared" si="35"/>
        <v>42924</v>
      </c>
      <c r="S2020" s="68">
        <v>0.53500000000000003</v>
      </c>
    </row>
    <row r="2021" spans="18:19">
      <c r="R2021" s="69">
        <f t="shared" si="35"/>
        <v>42925</v>
      </c>
      <c r="S2021" s="68">
        <v>0.53500000000000003</v>
      </c>
    </row>
    <row r="2022" spans="18:19">
      <c r="R2022" s="69">
        <f t="shared" si="35"/>
        <v>42926</v>
      </c>
      <c r="S2022" s="68">
        <v>0.53500000000000003</v>
      </c>
    </row>
    <row r="2023" spans="18:19">
      <c r="R2023" s="69">
        <f t="shared" si="35"/>
        <v>42927</v>
      </c>
      <c r="S2023" s="68">
        <v>0.53500000000000003</v>
      </c>
    </row>
    <row r="2024" spans="18:19">
      <c r="R2024" s="69">
        <f t="shared" si="35"/>
        <v>42928</v>
      </c>
      <c r="S2024" s="68">
        <v>0.53500000000000003</v>
      </c>
    </row>
    <row r="2025" spans="18:19">
      <c r="R2025" s="69">
        <f t="shared" si="35"/>
        <v>42929</v>
      </c>
      <c r="S2025" s="68">
        <v>0.53500000000000003</v>
      </c>
    </row>
    <row r="2026" spans="18:19">
      <c r="R2026" s="69">
        <f t="shared" si="35"/>
        <v>42930</v>
      </c>
      <c r="S2026" s="68">
        <v>0.53500000000000003</v>
      </c>
    </row>
    <row r="2027" spans="18:19">
      <c r="R2027" s="69">
        <f t="shared" si="35"/>
        <v>42931</v>
      </c>
      <c r="S2027" s="68">
        <v>0.53500000000000003</v>
      </c>
    </row>
    <row r="2028" spans="18:19">
      <c r="R2028" s="69">
        <f t="shared" si="35"/>
        <v>42932</v>
      </c>
      <c r="S2028" s="68">
        <v>0.53500000000000003</v>
      </c>
    </row>
    <row r="2029" spans="18:19">
      <c r="R2029" s="69">
        <f t="shared" si="35"/>
        <v>42933</v>
      </c>
      <c r="S2029" s="68">
        <v>0.53500000000000003</v>
      </c>
    </row>
    <row r="2030" spans="18:19">
      <c r="R2030" s="69">
        <f t="shared" si="35"/>
        <v>42934</v>
      </c>
      <c r="S2030" s="68">
        <v>0.53500000000000003</v>
      </c>
    </row>
    <row r="2031" spans="18:19">
      <c r="R2031" s="69">
        <f t="shared" si="35"/>
        <v>42935</v>
      </c>
      <c r="S2031" s="68">
        <v>0.53500000000000003</v>
      </c>
    </row>
    <row r="2032" spans="18:19">
      <c r="R2032" s="69">
        <f t="shared" si="35"/>
        <v>42936</v>
      </c>
      <c r="S2032" s="68">
        <v>0.53500000000000003</v>
      </c>
    </row>
    <row r="2033" spans="18:19">
      <c r="R2033" s="69">
        <f t="shared" si="35"/>
        <v>42937</v>
      </c>
      <c r="S2033" s="68">
        <v>0.53500000000000003</v>
      </c>
    </row>
    <row r="2034" spans="18:19">
      <c r="R2034" s="69">
        <f t="shared" si="35"/>
        <v>42938</v>
      </c>
      <c r="S2034" s="68">
        <v>0.53500000000000003</v>
      </c>
    </row>
    <row r="2035" spans="18:19">
      <c r="R2035" s="69">
        <f t="shared" si="35"/>
        <v>42939</v>
      </c>
      <c r="S2035" s="68">
        <v>0.53500000000000003</v>
      </c>
    </row>
    <row r="2036" spans="18:19">
      <c r="R2036" s="69">
        <f t="shared" si="35"/>
        <v>42940</v>
      </c>
      <c r="S2036" s="68">
        <v>0.53500000000000003</v>
      </c>
    </row>
    <row r="2037" spans="18:19">
      <c r="R2037" s="69">
        <f t="shared" si="35"/>
        <v>42941</v>
      </c>
      <c r="S2037" s="68">
        <v>0.53500000000000003</v>
      </c>
    </row>
    <row r="2038" spans="18:19">
      <c r="R2038" s="69">
        <f t="shared" si="35"/>
        <v>42942</v>
      </c>
      <c r="S2038" s="68">
        <v>0.53500000000000003</v>
      </c>
    </row>
    <row r="2039" spans="18:19">
      <c r="R2039" s="69">
        <f t="shared" si="35"/>
        <v>42943</v>
      </c>
      <c r="S2039" s="68">
        <v>0.53500000000000003</v>
      </c>
    </row>
    <row r="2040" spans="18:19">
      <c r="R2040" s="69">
        <f t="shared" si="35"/>
        <v>42944</v>
      </c>
      <c r="S2040" s="68">
        <v>0.53500000000000003</v>
      </c>
    </row>
    <row r="2041" spans="18:19">
      <c r="R2041" s="69">
        <f t="shared" si="35"/>
        <v>42945</v>
      </c>
      <c r="S2041" s="68">
        <v>0.53500000000000003</v>
      </c>
    </row>
    <row r="2042" spans="18:19">
      <c r="R2042" s="69">
        <f t="shared" si="35"/>
        <v>42946</v>
      </c>
      <c r="S2042" s="68">
        <v>0.53500000000000003</v>
      </c>
    </row>
    <row r="2043" spans="18:19">
      <c r="R2043" s="69">
        <f t="shared" si="35"/>
        <v>42947</v>
      </c>
      <c r="S2043" s="68">
        <v>0.53500000000000003</v>
      </c>
    </row>
    <row r="2044" spans="18:19">
      <c r="R2044" s="69">
        <f t="shared" si="35"/>
        <v>42948</v>
      </c>
      <c r="S2044" s="68">
        <v>0.53500000000000003</v>
      </c>
    </row>
    <row r="2045" spans="18:19">
      <c r="R2045" s="69">
        <f t="shared" si="35"/>
        <v>42949</v>
      </c>
      <c r="S2045" s="68">
        <v>0.53500000000000003</v>
      </c>
    </row>
    <row r="2046" spans="18:19">
      <c r="R2046" s="69">
        <f t="shared" si="35"/>
        <v>42950</v>
      </c>
      <c r="S2046" s="68">
        <v>0.53500000000000003</v>
      </c>
    </row>
    <row r="2047" spans="18:19">
      <c r="R2047" s="69">
        <f t="shared" si="35"/>
        <v>42951</v>
      </c>
      <c r="S2047" s="68">
        <v>0.53500000000000003</v>
      </c>
    </row>
    <row r="2048" spans="18:19">
      <c r="R2048" s="69">
        <f t="shared" si="35"/>
        <v>42952</v>
      </c>
      <c r="S2048" s="68">
        <v>0.53500000000000003</v>
      </c>
    </row>
    <row r="2049" spans="18:19">
      <c r="R2049" s="69">
        <f t="shared" si="35"/>
        <v>42953</v>
      </c>
      <c r="S2049" s="68">
        <v>0.53500000000000003</v>
      </c>
    </row>
    <row r="2050" spans="18:19">
      <c r="R2050" s="69">
        <f t="shared" si="35"/>
        <v>42954</v>
      </c>
      <c r="S2050" s="68">
        <v>0.53500000000000003</v>
      </c>
    </row>
    <row r="2051" spans="18:19">
      <c r="R2051" s="69">
        <f t="shared" si="35"/>
        <v>42955</v>
      </c>
      <c r="S2051" s="68">
        <v>0.53500000000000003</v>
      </c>
    </row>
    <row r="2052" spans="18:19">
      <c r="R2052" s="69">
        <f t="shared" si="35"/>
        <v>42956</v>
      </c>
      <c r="S2052" s="68">
        <v>0.53500000000000003</v>
      </c>
    </row>
    <row r="2053" spans="18:19">
      <c r="R2053" s="69">
        <f t="shared" si="35"/>
        <v>42957</v>
      </c>
      <c r="S2053" s="68">
        <v>0.53500000000000003</v>
      </c>
    </row>
    <row r="2054" spans="18:19">
      <c r="R2054" s="69">
        <f t="shared" si="35"/>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ref="R2076:R2139" si="36">+R2075+1</f>
        <v>42980</v>
      </c>
      <c r="S2076" s="68">
        <v>0.53500000000000003</v>
      </c>
    </row>
    <row r="2077" spans="18:19">
      <c r="R2077" s="69">
        <f t="shared" si="36"/>
        <v>42981</v>
      </c>
      <c r="S2077" s="68">
        <v>0.53500000000000003</v>
      </c>
    </row>
    <row r="2078" spans="18:19">
      <c r="R2078" s="69">
        <f t="shared" si="36"/>
        <v>42982</v>
      </c>
      <c r="S2078" s="68">
        <v>0.53500000000000003</v>
      </c>
    </row>
    <row r="2079" spans="18:19">
      <c r="R2079" s="69">
        <f t="shared" si="36"/>
        <v>42983</v>
      </c>
      <c r="S2079" s="68">
        <v>0.53500000000000003</v>
      </c>
    </row>
    <row r="2080" spans="18:19">
      <c r="R2080" s="69">
        <f t="shared" si="36"/>
        <v>42984</v>
      </c>
      <c r="S2080" s="68">
        <v>0.53500000000000003</v>
      </c>
    </row>
    <row r="2081" spans="18:19">
      <c r="R2081" s="69">
        <f t="shared" si="36"/>
        <v>42985</v>
      </c>
      <c r="S2081" s="68">
        <v>0.53500000000000003</v>
      </c>
    </row>
    <row r="2082" spans="18:19">
      <c r="R2082" s="69">
        <f t="shared" si="36"/>
        <v>42986</v>
      </c>
      <c r="S2082" s="68">
        <v>0.53500000000000003</v>
      </c>
    </row>
    <row r="2083" spans="18:19">
      <c r="R2083" s="69">
        <f t="shared" si="36"/>
        <v>42987</v>
      </c>
      <c r="S2083" s="68">
        <v>0.53500000000000003</v>
      </c>
    </row>
    <row r="2084" spans="18:19">
      <c r="R2084" s="69">
        <f t="shared" si="36"/>
        <v>42988</v>
      </c>
      <c r="S2084" s="68">
        <v>0.53500000000000003</v>
      </c>
    </row>
    <row r="2085" spans="18:19">
      <c r="R2085" s="69">
        <f t="shared" si="36"/>
        <v>42989</v>
      </c>
      <c r="S2085" s="68">
        <v>0.53500000000000003</v>
      </c>
    </row>
    <row r="2086" spans="18:19">
      <c r="R2086" s="69">
        <f t="shared" si="36"/>
        <v>42990</v>
      </c>
      <c r="S2086" s="68">
        <v>0.53500000000000003</v>
      </c>
    </row>
    <row r="2087" spans="18:19">
      <c r="R2087" s="69">
        <f t="shared" si="36"/>
        <v>42991</v>
      </c>
      <c r="S2087" s="68">
        <v>0.53500000000000003</v>
      </c>
    </row>
    <row r="2088" spans="18:19">
      <c r="R2088" s="69">
        <f t="shared" si="36"/>
        <v>42992</v>
      </c>
      <c r="S2088" s="68">
        <v>0.53500000000000003</v>
      </c>
    </row>
    <row r="2089" spans="18:19">
      <c r="R2089" s="69">
        <f t="shared" si="36"/>
        <v>42993</v>
      </c>
      <c r="S2089" s="68">
        <v>0.53500000000000003</v>
      </c>
    </row>
    <row r="2090" spans="18:19">
      <c r="R2090" s="69">
        <f t="shared" si="36"/>
        <v>42994</v>
      </c>
      <c r="S2090" s="68">
        <v>0.53500000000000003</v>
      </c>
    </row>
    <row r="2091" spans="18:19">
      <c r="R2091" s="69">
        <f t="shared" si="36"/>
        <v>42995</v>
      </c>
      <c r="S2091" s="68">
        <v>0.53500000000000003</v>
      </c>
    </row>
    <row r="2092" spans="18:19">
      <c r="R2092" s="69">
        <f t="shared" si="36"/>
        <v>42996</v>
      </c>
      <c r="S2092" s="68">
        <v>0.53500000000000003</v>
      </c>
    </row>
    <row r="2093" spans="18:19">
      <c r="R2093" s="69">
        <f t="shared" si="36"/>
        <v>42997</v>
      </c>
      <c r="S2093" s="68">
        <v>0.53500000000000003</v>
      </c>
    </row>
    <row r="2094" spans="18:19">
      <c r="R2094" s="69">
        <f t="shared" si="36"/>
        <v>42998</v>
      </c>
      <c r="S2094" s="68">
        <v>0.53500000000000003</v>
      </c>
    </row>
    <row r="2095" spans="18:19">
      <c r="R2095" s="69">
        <f t="shared" si="36"/>
        <v>42999</v>
      </c>
      <c r="S2095" s="68">
        <v>0.53500000000000003</v>
      </c>
    </row>
    <row r="2096" spans="18:19">
      <c r="R2096" s="69">
        <f t="shared" si="36"/>
        <v>43000</v>
      </c>
      <c r="S2096" s="68">
        <v>0.53500000000000003</v>
      </c>
    </row>
    <row r="2097" spans="18:19">
      <c r="R2097" s="69">
        <f t="shared" si="36"/>
        <v>43001</v>
      </c>
      <c r="S2097" s="68">
        <v>0.53500000000000003</v>
      </c>
    </row>
    <row r="2098" spans="18:19">
      <c r="R2098" s="69">
        <f t="shared" si="36"/>
        <v>43002</v>
      </c>
      <c r="S2098" s="68">
        <v>0.53500000000000003</v>
      </c>
    </row>
    <row r="2099" spans="18:19">
      <c r="R2099" s="69">
        <f t="shared" si="36"/>
        <v>43003</v>
      </c>
      <c r="S2099" s="68">
        <v>0.53500000000000003</v>
      </c>
    </row>
    <row r="2100" spans="18:19">
      <c r="R2100" s="69">
        <f t="shared" si="36"/>
        <v>43004</v>
      </c>
      <c r="S2100" s="68">
        <v>0.53500000000000003</v>
      </c>
    </row>
    <row r="2101" spans="18:19">
      <c r="R2101" s="69">
        <f t="shared" si="36"/>
        <v>43005</v>
      </c>
      <c r="S2101" s="68">
        <v>0.53500000000000003</v>
      </c>
    </row>
    <row r="2102" spans="18:19">
      <c r="R2102" s="69">
        <f t="shared" si="36"/>
        <v>43006</v>
      </c>
      <c r="S2102" s="68">
        <v>0.53500000000000003</v>
      </c>
    </row>
    <row r="2103" spans="18:19">
      <c r="R2103" s="69">
        <f t="shared" si="36"/>
        <v>43007</v>
      </c>
      <c r="S2103" s="68">
        <v>0.53500000000000003</v>
      </c>
    </row>
    <row r="2104" spans="18:19">
      <c r="R2104" s="69">
        <f t="shared" si="36"/>
        <v>43008</v>
      </c>
      <c r="S2104" s="68">
        <v>0.53500000000000003</v>
      </c>
    </row>
    <row r="2105" spans="18:19">
      <c r="R2105" s="69">
        <f t="shared" si="36"/>
        <v>43009</v>
      </c>
      <c r="S2105" s="68">
        <v>0.53500000000000003</v>
      </c>
    </row>
    <row r="2106" spans="18:19">
      <c r="R2106" s="69">
        <f t="shared" si="36"/>
        <v>43010</v>
      </c>
      <c r="S2106" s="68">
        <v>0.53500000000000003</v>
      </c>
    </row>
    <row r="2107" spans="18:19">
      <c r="R2107" s="69">
        <f t="shared" si="36"/>
        <v>43011</v>
      </c>
      <c r="S2107" s="68">
        <v>0.53500000000000003</v>
      </c>
    </row>
    <row r="2108" spans="18:19">
      <c r="R2108" s="69">
        <f t="shared" si="36"/>
        <v>43012</v>
      </c>
      <c r="S2108" s="68">
        <v>0.53500000000000003</v>
      </c>
    </row>
    <row r="2109" spans="18:19">
      <c r="R2109" s="69">
        <f t="shared" si="36"/>
        <v>43013</v>
      </c>
      <c r="S2109" s="68">
        <v>0.53500000000000003</v>
      </c>
    </row>
    <row r="2110" spans="18:19">
      <c r="R2110" s="69">
        <f t="shared" si="36"/>
        <v>43014</v>
      </c>
      <c r="S2110" s="68">
        <v>0.53500000000000003</v>
      </c>
    </row>
    <row r="2111" spans="18:19">
      <c r="R2111" s="69">
        <f t="shared" si="36"/>
        <v>43015</v>
      </c>
      <c r="S2111" s="68">
        <v>0.53500000000000003</v>
      </c>
    </row>
    <row r="2112" spans="18:19">
      <c r="R2112" s="69">
        <f t="shared" si="36"/>
        <v>43016</v>
      </c>
      <c r="S2112" s="68">
        <v>0.53500000000000003</v>
      </c>
    </row>
    <row r="2113" spans="18:19">
      <c r="R2113" s="69">
        <f t="shared" si="36"/>
        <v>43017</v>
      </c>
      <c r="S2113" s="68">
        <v>0.53500000000000003</v>
      </c>
    </row>
    <row r="2114" spans="18:19">
      <c r="R2114" s="69">
        <f t="shared" si="36"/>
        <v>43018</v>
      </c>
      <c r="S2114" s="68">
        <v>0.53500000000000003</v>
      </c>
    </row>
    <row r="2115" spans="18:19">
      <c r="R2115" s="69">
        <f t="shared" si="36"/>
        <v>43019</v>
      </c>
      <c r="S2115" s="68">
        <v>0.53500000000000003</v>
      </c>
    </row>
    <row r="2116" spans="18:19">
      <c r="R2116" s="69">
        <f t="shared" si="36"/>
        <v>43020</v>
      </c>
      <c r="S2116" s="68">
        <v>0.53500000000000003</v>
      </c>
    </row>
    <row r="2117" spans="18:19">
      <c r="R2117" s="69">
        <f t="shared" si="36"/>
        <v>43021</v>
      </c>
      <c r="S2117" s="68">
        <v>0.53500000000000003</v>
      </c>
    </row>
    <row r="2118" spans="18:19">
      <c r="R2118" s="69">
        <f t="shared" si="36"/>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ref="R2140:R2203" si="37">+R2139+1</f>
        <v>43044</v>
      </c>
      <c r="S2140" s="68">
        <v>0.53500000000000003</v>
      </c>
    </row>
    <row r="2141" spans="18:19">
      <c r="R2141" s="69">
        <f t="shared" si="37"/>
        <v>43045</v>
      </c>
      <c r="S2141" s="68">
        <v>0.53500000000000003</v>
      </c>
    </row>
    <row r="2142" spans="18:19">
      <c r="R2142" s="69">
        <f t="shared" si="37"/>
        <v>43046</v>
      </c>
      <c r="S2142" s="68">
        <v>0.53500000000000003</v>
      </c>
    </row>
    <row r="2143" spans="18:19">
      <c r="R2143" s="69">
        <f t="shared" si="37"/>
        <v>43047</v>
      </c>
      <c r="S2143" s="68">
        <v>0.53500000000000003</v>
      </c>
    </row>
    <row r="2144" spans="18:19">
      <c r="R2144" s="69">
        <f t="shared" si="37"/>
        <v>43048</v>
      </c>
      <c r="S2144" s="68">
        <v>0.53500000000000003</v>
      </c>
    </row>
    <row r="2145" spans="18:19">
      <c r="R2145" s="69">
        <f t="shared" si="37"/>
        <v>43049</v>
      </c>
      <c r="S2145" s="68">
        <v>0.53500000000000003</v>
      </c>
    </row>
    <row r="2146" spans="18:19">
      <c r="R2146" s="69">
        <f t="shared" si="37"/>
        <v>43050</v>
      </c>
      <c r="S2146" s="68">
        <v>0.53500000000000003</v>
      </c>
    </row>
    <row r="2147" spans="18:19">
      <c r="R2147" s="69">
        <f t="shared" si="37"/>
        <v>43051</v>
      </c>
      <c r="S2147" s="68">
        <v>0.53500000000000003</v>
      </c>
    </row>
    <row r="2148" spans="18:19">
      <c r="R2148" s="69">
        <f t="shared" si="37"/>
        <v>43052</v>
      </c>
      <c r="S2148" s="68">
        <v>0.53500000000000003</v>
      </c>
    </row>
    <row r="2149" spans="18:19">
      <c r="R2149" s="69">
        <f t="shared" si="37"/>
        <v>43053</v>
      </c>
      <c r="S2149" s="68">
        <v>0.53500000000000003</v>
      </c>
    </row>
    <row r="2150" spans="18:19">
      <c r="R2150" s="69">
        <f t="shared" si="37"/>
        <v>43054</v>
      </c>
      <c r="S2150" s="68">
        <v>0.53500000000000003</v>
      </c>
    </row>
    <row r="2151" spans="18:19">
      <c r="R2151" s="69">
        <f t="shared" si="37"/>
        <v>43055</v>
      </c>
      <c r="S2151" s="68">
        <v>0.53500000000000003</v>
      </c>
    </row>
    <row r="2152" spans="18:19">
      <c r="R2152" s="69">
        <f t="shared" si="37"/>
        <v>43056</v>
      </c>
      <c r="S2152" s="68">
        <v>0.53500000000000003</v>
      </c>
    </row>
    <row r="2153" spans="18:19">
      <c r="R2153" s="69">
        <f t="shared" si="37"/>
        <v>43057</v>
      </c>
      <c r="S2153" s="68">
        <v>0.53500000000000003</v>
      </c>
    </row>
    <row r="2154" spans="18:19">
      <c r="R2154" s="69">
        <f t="shared" si="37"/>
        <v>43058</v>
      </c>
      <c r="S2154" s="68">
        <v>0.53500000000000003</v>
      </c>
    </row>
    <row r="2155" spans="18:19">
      <c r="R2155" s="69">
        <f t="shared" si="37"/>
        <v>43059</v>
      </c>
      <c r="S2155" s="68">
        <v>0.53500000000000003</v>
      </c>
    </row>
    <row r="2156" spans="18:19">
      <c r="R2156" s="69">
        <f t="shared" si="37"/>
        <v>43060</v>
      </c>
      <c r="S2156" s="68">
        <v>0.53500000000000003</v>
      </c>
    </row>
    <row r="2157" spans="18:19">
      <c r="R2157" s="69">
        <f t="shared" si="37"/>
        <v>43061</v>
      </c>
      <c r="S2157" s="68">
        <v>0.53500000000000003</v>
      </c>
    </row>
    <row r="2158" spans="18:19">
      <c r="R2158" s="69">
        <f t="shared" si="37"/>
        <v>43062</v>
      </c>
      <c r="S2158" s="68">
        <v>0.53500000000000003</v>
      </c>
    </row>
    <row r="2159" spans="18:19">
      <c r="R2159" s="69">
        <f t="shared" si="37"/>
        <v>43063</v>
      </c>
      <c r="S2159" s="68">
        <v>0.53500000000000003</v>
      </c>
    </row>
    <row r="2160" spans="18:19">
      <c r="R2160" s="69">
        <f t="shared" si="37"/>
        <v>43064</v>
      </c>
      <c r="S2160" s="68">
        <v>0.53500000000000003</v>
      </c>
    </row>
    <row r="2161" spans="18:19">
      <c r="R2161" s="69">
        <f t="shared" si="37"/>
        <v>43065</v>
      </c>
      <c r="S2161" s="68">
        <v>0.53500000000000003</v>
      </c>
    </row>
    <row r="2162" spans="18:19">
      <c r="R2162" s="69">
        <f t="shared" si="37"/>
        <v>43066</v>
      </c>
      <c r="S2162" s="68">
        <v>0.53500000000000003</v>
      </c>
    </row>
    <row r="2163" spans="18:19">
      <c r="R2163" s="69">
        <f t="shared" si="37"/>
        <v>43067</v>
      </c>
      <c r="S2163" s="68">
        <v>0.53500000000000003</v>
      </c>
    </row>
    <row r="2164" spans="18:19">
      <c r="R2164" s="69">
        <f t="shared" si="37"/>
        <v>43068</v>
      </c>
      <c r="S2164" s="68">
        <v>0.53500000000000003</v>
      </c>
    </row>
    <row r="2165" spans="18:19">
      <c r="R2165" s="69">
        <f t="shared" si="37"/>
        <v>43069</v>
      </c>
      <c r="S2165" s="68">
        <v>0.53500000000000003</v>
      </c>
    </row>
    <row r="2166" spans="18:19">
      <c r="R2166" s="69">
        <f t="shared" si="37"/>
        <v>43070</v>
      </c>
      <c r="S2166" s="68">
        <v>0.53500000000000003</v>
      </c>
    </row>
    <row r="2167" spans="18:19">
      <c r="R2167" s="69">
        <f t="shared" si="37"/>
        <v>43071</v>
      </c>
      <c r="S2167" s="68">
        <v>0.53500000000000003</v>
      </c>
    </row>
    <row r="2168" spans="18:19">
      <c r="R2168" s="69">
        <f t="shared" si="37"/>
        <v>43072</v>
      </c>
      <c r="S2168" s="68">
        <v>0.53500000000000003</v>
      </c>
    </row>
    <row r="2169" spans="18:19">
      <c r="R2169" s="69">
        <f t="shared" si="37"/>
        <v>43073</v>
      </c>
      <c r="S2169" s="68">
        <v>0.53500000000000003</v>
      </c>
    </row>
    <row r="2170" spans="18:19">
      <c r="R2170" s="69">
        <f t="shared" si="37"/>
        <v>43074</v>
      </c>
      <c r="S2170" s="68">
        <v>0.53500000000000003</v>
      </c>
    </row>
    <row r="2171" spans="18:19">
      <c r="R2171" s="69">
        <f t="shared" si="37"/>
        <v>43075</v>
      </c>
      <c r="S2171" s="68">
        <v>0.53500000000000003</v>
      </c>
    </row>
    <row r="2172" spans="18:19">
      <c r="R2172" s="69">
        <f t="shared" si="37"/>
        <v>43076</v>
      </c>
      <c r="S2172" s="68">
        <v>0.53500000000000003</v>
      </c>
    </row>
    <row r="2173" spans="18:19">
      <c r="R2173" s="69">
        <f t="shared" si="37"/>
        <v>43077</v>
      </c>
      <c r="S2173" s="68">
        <v>0.53500000000000003</v>
      </c>
    </row>
    <row r="2174" spans="18:19">
      <c r="R2174" s="69">
        <f t="shared" si="37"/>
        <v>43078</v>
      </c>
      <c r="S2174" s="68">
        <v>0.53500000000000003</v>
      </c>
    </row>
    <row r="2175" spans="18:19">
      <c r="R2175" s="69">
        <f t="shared" si="37"/>
        <v>43079</v>
      </c>
      <c r="S2175" s="68">
        <v>0.53500000000000003</v>
      </c>
    </row>
    <row r="2176" spans="18:19">
      <c r="R2176" s="69">
        <f t="shared" si="37"/>
        <v>43080</v>
      </c>
      <c r="S2176" s="68">
        <v>0.53500000000000003</v>
      </c>
    </row>
    <row r="2177" spans="18:19">
      <c r="R2177" s="69">
        <f t="shared" si="37"/>
        <v>43081</v>
      </c>
      <c r="S2177" s="68">
        <v>0.53500000000000003</v>
      </c>
    </row>
    <row r="2178" spans="18:19">
      <c r="R2178" s="69">
        <f t="shared" si="37"/>
        <v>43082</v>
      </c>
      <c r="S2178" s="68">
        <v>0.53500000000000003</v>
      </c>
    </row>
    <row r="2179" spans="18:19">
      <c r="R2179" s="69">
        <f t="shared" si="37"/>
        <v>43083</v>
      </c>
      <c r="S2179" s="68">
        <v>0.53500000000000003</v>
      </c>
    </row>
    <row r="2180" spans="18:19">
      <c r="R2180" s="69">
        <f t="shared" si="37"/>
        <v>43084</v>
      </c>
      <c r="S2180" s="68">
        <v>0.53500000000000003</v>
      </c>
    </row>
    <row r="2181" spans="18:19">
      <c r="R2181" s="69">
        <f t="shared" si="37"/>
        <v>43085</v>
      </c>
      <c r="S2181" s="68">
        <v>0.53500000000000003</v>
      </c>
    </row>
    <row r="2182" spans="18:19">
      <c r="R2182" s="69">
        <f t="shared" si="37"/>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ref="R2204:R2267" si="38">+R2203+1</f>
        <v>43108</v>
      </c>
      <c r="S2204" s="68">
        <v>0.54500000000000004</v>
      </c>
    </row>
    <row r="2205" spans="18:19">
      <c r="R2205" s="69">
        <f t="shared" si="38"/>
        <v>43109</v>
      </c>
      <c r="S2205" s="68">
        <v>0.54500000000000004</v>
      </c>
    </row>
    <row r="2206" spans="18:19">
      <c r="R2206" s="69">
        <f t="shared" si="38"/>
        <v>43110</v>
      </c>
      <c r="S2206" s="68">
        <v>0.54500000000000004</v>
      </c>
    </row>
    <row r="2207" spans="18:19">
      <c r="R2207" s="69">
        <f t="shared" si="38"/>
        <v>43111</v>
      </c>
      <c r="S2207" s="68">
        <v>0.54500000000000004</v>
      </c>
    </row>
    <row r="2208" spans="18:19">
      <c r="R2208" s="69">
        <f t="shared" si="38"/>
        <v>43112</v>
      </c>
      <c r="S2208" s="68">
        <v>0.54500000000000004</v>
      </c>
    </row>
    <row r="2209" spans="18:19">
      <c r="R2209" s="69">
        <f t="shared" si="38"/>
        <v>43113</v>
      </c>
      <c r="S2209" s="68">
        <v>0.54500000000000004</v>
      </c>
    </row>
    <row r="2210" spans="18:19">
      <c r="R2210" s="69">
        <f t="shared" si="38"/>
        <v>43114</v>
      </c>
      <c r="S2210" s="68">
        <v>0.54500000000000004</v>
      </c>
    </row>
    <row r="2211" spans="18:19">
      <c r="R2211" s="69">
        <f t="shared" si="38"/>
        <v>43115</v>
      </c>
      <c r="S2211" s="68">
        <v>0.54500000000000004</v>
      </c>
    </row>
    <row r="2212" spans="18:19">
      <c r="R2212" s="69">
        <f t="shared" si="38"/>
        <v>43116</v>
      </c>
      <c r="S2212" s="68">
        <v>0.54500000000000004</v>
      </c>
    </row>
    <row r="2213" spans="18:19">
      <c r="R2213" s="69">
        <f t="shared" si="38"/>
        <v>43117</v>
      </c>
      <c r="S2213" s="68">
        <v>0.54500000000000004</v>
      </c>
    </row>
    <row r="2214" spans="18:19">
      <c r="R2214" s="69">
        <f t="shared" si="38"/>
        <v>43118</v>
      </c>
      <c r="S2214" s="68">
        <v>0.54500000000000004</v>
      </c>
    </row>
    <row r="2215" spans="18:19">
      <c r="R2215" s="69">
        <f t="shared" si="38"/>
        <v>43119</v>
      </c>
      <c r="S2215" s="68">
        <v>0.54500000000000004</v>
      </c>
    </row>
    <row r="2216" spans="18:19">
      <c r="R2216" s="69">
        <f t="shared" si="38"/>
        <v>43120</v>
      </c>
      <c r="S2216" s="68">
        <v>0.54500000000000004</v>
      </c>
    </row>
    <row r="2217" spans="18:19">
      <c r="R2217" s="69">
        <f t="shared" si="38"/>
        <v>43121</v>
      </c>
      <c r="S2217" s="68">
        <v>0.54500000000000004</v>
      </c>
    </row>
    <row r="2218" spans="18:19">
      <c r="R2218" s="69">
        <f t="shared" si="38"/>
        <v>43122</v>
      </c>
      <c r="S2218" s="68">
        <v>0.54500000000000004</v>
      </c>
    </row>
    <row r="2219" spans="18:19">
      <c r="R2219" s="69">
        <f t="shared" si="38"/>
        <v>43123</v>
      </c>
      <c r="S2219" s="68">
        <v>0.54500000000000004</v>
      </c>
    </row>
    <row r="2220" spans="18:19">
      <c r="R2220" s="69">
        <f t="shared" si="38"/>
        <v>43124</v>
      </c>
      <c r="S2220" s="68">
        <v>0.54500000000000004</v>
      </c>
    </row>
    <row r="2221" spans="18:19">
      <c r="R2221" s="69">
        <f t="shared" si="38"/>
        <v>43125</v>
      </c>
      <c r="S2221" s="68">
        <v>0.54500000000000004</v>
      </c>
    </row>
    <row r="2222" spans="18:19">
      <c r="R2222" s="69">
        <f t="shared" si="38"/>
        <v>43126</v>
      </c>
      <c r="S2222" s="68">
        <v>0.54500000000000004</v>
      </c>
    </row>
    <row r="2223" spans="18:19">
      <c r="R2223" s="69">
        <f t="shared" si="38"/>
        <v>43127</v>
      </c>
      <c r="S2223" s="68">
        <v>0.54500000000000004</v>
      </c>
    </row>
    <row r="2224" spans="18:19">
      <c r="R2224" s="69">
        <f t="shared" si="38"/>
        <v>43128</v>
      </c>
      <c r="S2224" s="68">
        <v>0.54500000000000004</v>
      </c>
    </row>
    <row r="2225" spans="18:19">
      <c r="R2225" s="69">
        <f t="shared" si="38"/>
        <v>43129</v>
      </c>
      <c r="S2225" s="68">
        <v>0.54500000000000004</v>
      </c>
    </row>
    <row r="2226" spans="18:19">
      <c r="R2226" s="69">
        <f t="shared" si="38"/>
        <v>43130</v>
      </c>
      <c r="S2226" s="68">
        <v>0.54500000000000004</v>
      </c>
    </row>
    <row r="2227" spans="18:19">
      <c r="R2227" s="69">
        <f t="shared" si="38"/>
        <v>43131</v>
      </c>
      <c r="S2227" s="68">
        <v>0.54500000000000004</v>
      </c>
    </row>
    <row r="2228" spans="18:19">
      <c r="R2228" s="69">
        <f t="shared" si="38"/>
        <v>43132</v>
      </c>
      <c r="S2228" s="68">
        <v>0.54500000000000004</v>
      </c>
    </row>
    <row r="2229" spans="18:19">
      <c r="R2229" s="69">
        <f t="shared" si="38"/>
        <v>43133</v>
      </c>
      <c r="S2229" s="68">
        <v>0.54500000000000004</v>
      </c>
    </row>
    <row r="2230" spans="18:19">
      <c r="R2230" s="69">
        <f t="shared" si="38"/>
        <v>43134</v>
      </c>
      <c r="S2230" s="68">
        <v>0.54500000000000004</v>
      </c>
    </row>
    <row r="2231" spans="18:19">
      <c r="R2231" s="69">
        <f t="shared" si="38"/>
        <v>43135</v>
      </c>
      <c r="S2231" s="68">
        <v>0.54500000000000004</v>
      </c>
    </row>
    <row r="2232" spans="18:19">
      <c r="R2232" s="69">
        <f t="shared" si="38"/>
        <v>43136</v>
      </c>
      <c r="S2232" s="68">
        <v>0.54500000000000004</v>
      </c>
    </row>
    <row r="2233" spans="18:19">
      <c r="R2233" s="69">
        <f t="shared" si="38"/>
        <v>43137</v>
      </c>
      <c r="S2233" s="68">
        <v>0.54500000000000004</v>
      </c>
    </row>
    <row r="2234" spans="18:19">
      <c r="R2234" s="69">
        <f t="shared" si="38"/>
        <v>43138</v>
      </c>
      <c r="S2234" s="68">
        <v>0.54500000000000004</v>
      </c>
    </row>
    <row r="2235" spans="18:19">
      <c r="R2235" s="69">
        <f t="shared" si="38"/>
        <v>43139</v>
      </c>
      <c r="S2235" s="68">
        <v>0.54500000000000004</v>
      </c>
    </row>
    <row r="2236" spans="18:19">
      <c r="R2236" s="69">
        <f t="shared" si="38"/>
        <v>43140</v>
      </c>
      <c r="S2236" s="68">
        <v>0.54500000000000004</v>
      </c>
    </row>
    <row r="2237" spans="18:19">
      <c r="R2237" s="69">
        <f t="shared" si="38"/>
        <v>43141</v>
      </c>
      <c r="S2237" s="68">
        <v>0.54500000000000004</v>
      </c>
    </row>
    <row r="2238" spans="18:19">
      <c r="R2238" s="69">
        <f t="shared" si="38"/>
        <v>43142</v>
      </c>
      <c r="S2238" s="68">
        <v>0.54500000000000004</v>
      </c>
    </row>
    <row r="2239" spans="18:19">
      <c r="R2239" s="69">
        <f t="shared" si="38"/>
        <v>43143</v>
      </c>
      <c r="S2239" s="68">
        <v>0.54500000000000004</v>
      </c>
    </row>
    <row r="2240" spans="18:19">
      <c r="R2240" s="69">
        <f t="shared" si="38"/>
        <v>43144</v>
      </c>
      <c r="S2240" s="68">
        <v>0.54500000000000004</v>
      </c>
    </row>
    <row r="2241" spans="18:19">
      <c r="R2241" s="69">
        <f t="shared" si="38"/>
        <v>43145</v>
      </c>
      <c r="S2241" s="68">
        <v>0.54500000000000004</v>
      </c>
    </row>
    <row r="2242" spans="18:19">
      <c r="R2242" s="69">
        <f t="shared" si="38"/>
        <v>43146</v>
      </c>
      <c r="S2242" s="68">
        <v>0.54500000000000004</v>
      </c>
    </row>
    <row r="2243" spans="18:19">
      <c r="R2243" s="69">
        <f t="shared" si="38"/>
        <v>43147</v>
      </c>
      <c r="S2243" s="68">
        <v>0.54500000000000004</v>
      </c>
    </row>
    <row r="2244" spans="18:19">
      <c r="R2244" s="69">
        <f t="shared" si="38"/>
        <v>43148</v>
      </c>
      <c r="S2244" s="68">
        <v>0.54500000000000004</v>
      </c>
    </row>
    <row r="2245" spans="18:19">
      <c r="R2245" s="69">
        <f t="shared" si="38"/>
        <v>43149</v>
      </c>
      <c r="S2245" s="68">
        <v>0.54500000000000004</v>
      </c>
    </row>
    <row r="2246" spans="18:19">
      <c r="R2246" s="69">
        <f t="shared" si="38"/>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ref="R2268:R2331" si="39">+R2267+1</f>
        <v>43172</v>
      </c>
      <c r="S2268" s="68">
        <v>0.54500000000000004</v>
      </c>
    </row>
    <row r="2269" spans="18:19">
      <c r="R2269" s="69">
        <f t="shared" si="39"/>
        <v>43173</v>
      </c>
      <c r="S2269" s="68">
        <v>0.54500000000000004</v>
      </c>
    </row>
    <row r="2270" spans="18:19">
      <c r="R2270" s="69">
        <f t="shared" si="39"/>
        <v>43174</v>
      </c>
      <c r="S2270" s="68">
        <v>0.54500000000000004</v>
      </c>
    </row>
    <row r="2271" spans="18:19">
      <c r="R2271" s="69">
        <f t="shared" si="39"/>
        <v>43175</v>
      </c>
      <c r="S2271" s="68">
        <v>0.54500000000000004</v>
      </c>
    </row>
    <row r="2272" spans="18:19">
      <c r="R2272" s="69">
        <f t="shared" si="39"/>
        <v>43176</v>
      </c>
      <c r="S2272" s="68">
        <v>0.54500000000000004</v>
      </c>
    </row>
    <row r="2273" spans="18:19">
      <c r="R2273" s="69">
        <f t="shared" si="39"/>
        <v>43177</v>
      </c>
      <c r="S2273" s="68">
        <v>0.54500000000000004</v>
      </c>
    </row>
    <row r="2274" spans="18:19">
      <c r="R2274" s="69">
        <f t="shared" si="39"/>
        <v>43178</v>
      </c>
      <c r="S2274" s="68">
        <v>0.54500000000000004</v>
      </c>
    </row>
    <row r="2275" spans="18:19">
      <c r="R2275" s="69">
        <f t="shared" si="39"/>
        <v>43179</v>
      </c>
      <c r="S2275" s="68">
        <v>0.54500000000000004</v>
      </c>
    </row>
    <row r="2276" spans="18:19">
      <c r="R2276" s="69">
        <f t="shared" si="39"/>
        <v>43180</v>
      </c>
      <c r="S2276" s="68">
        <v>0.54500000000000004</v>
      </c>
    </row>
    <row r="2277" spans="18:19">
      <c r="R2277" s="69">
        <f t="shared" si="39"/>
        <v>43181</v>
      </c>
      <c r="S2277" s="68">
        <v>0.54500000000000004</v>
      </c>
    </row>
    <row r="2278" spans="18:19">
      <c r="R2278" s="69">
        <f t="shared" si="39"/>
        <v>43182</v>
      </c>
      <c r="S2278" s="68">
        <v>0.54500000000000004</v>
      </c>
    </row>
    <row r="2279" spans="18:19">
      <c r="R2279" s="69">
        <f t="shared" si="39"/>
        <v>43183</v>
      </c>
      <c r="S2279" s="68">
        <v>0.54500000000000004</v>
      </c>
    </row>
    <row r="2280" spans="18:19">
      <c r="R2280" s="69">
        <f t="shared" si="39"/>
        <v>43184</v>
      </c>
      <c r="S2280" s="68">
        <v>0.54500000000000004</v>
      </c>
    </row>
    <row r="2281" spans="18:19">
      <c r="R2281" s="69">
        <f t="shared" si="39"/>
        <v>43185</v>
      </c>
      <c r="S2281" s="68">
        <v>0.54500000000000004</v>
      </c>
    </row>
    <row r="2282" spans="18:19">
      <c r="R2282" s="69">
        <f t="shared" si="39"/>
        <v>43186</v>
      </c>
      <c r="S2282" s="68">
        <v>0.54500000000000004</v>
      </c>
    </row>
    <row r="2283" spans="18:19">
      <c r="R2283" s="69">
        <f t="shared" si="39"/>
        <v>43187</v>
      </c>
      <c r="S2283" s="68">
        <v>0.54500000000000004</v>
      </c>
    </row>
    <row r="2284" spans="18:19">
      <c r="R2284" s="69">
        <f t="shared" si="39"/>
        <v>43188</v>
      </c>
      <c r="S2284" s="68">
        <v>0.54500000000000004</v>
      </c>
    </row>
    <row r="2285" spans="18:19">
      <c r="R2285" s="69">
        <f t="shared" si="39"/>
        <v>43189</v>
      </c>
      <c r="S2285" s="68">
        <v>0.54500000000000004</v>
      </c>
    </row>
    <row r="2286" spans="18:19">
      <c r="R2286" s="69">
        <f t="shared" si="39"/>
        <v>43190</v>
      </c>
      <c r="S2286" s="68">
        <v>0.54500000000000004</v>
      </c>
    </row>
    <row r="2287" spans="18:19">
      <c r="R2287" s="69">
        <f t="shared" si="39"/>
        <v>43191</v>
      </c>
      <c r="S2287" s="68">
        <v>0.54500000000000004</v>
      </c>
    </row>
    <row r="2288" spans="18:19">
      <c r="R2288" s="69">
        <f t="shared" si="39"/>
        <v>43192</v>
      </c>
      <c r="S2288" s="68">
        <v>0.54500000000000004</v>
      </c>
    </row>
    <row r="2289" spans="18:19">
      <c r="R2289" s="69">
        <f t="shared" si="39"/>
        <v>43193</v>
      </c>
      <c r="S2289" s="68">
        <v>0.54500000000000004</v>
      </c>
    </row>
    <row r="2290" spans="18:19">
      <c r="R2290" s="69">
        <f t="shared" si="39"/>
        <v>43194</v>
      </c>
      <c r="S2290" s="68">
        <v>0.54500000000000004</v>
      </c>
    </row>
    <row r="2291" spans="18:19">
      <c r="R2291" s="69">
        <f t="shared" si="39"/>
        <v>43195</v>
      </c>
      <c r="S2291" s="68">
        <v>0.54500000000000004</v>
      </c>
    </row>
    <row r="2292" spans="18:19">
      <c r="R2292" s="69">
        <f t="shared" si="39"/>
        <v>43196</v>
      </c>
      <c r="S2292" s="68">
        <v>0.54500000000000004</v>
      </c>
    </row>
    <row r="2293" spans="18:19">
      <c r="R2293" s="69">
        <f t="shared" si="39"/>
        <v>43197</v>
      </c>
      <c r="S2293" s="68">
        <v>0.54500000000000004</v>
      </c>
    </row>
    <row r="2294" spans="18:19">
      <c r="R2294" s="69">
        <f t="shared" si="39"/>
        <v>43198</v>
      </c>
      <c r="S2294" s="68">
        <v>0.54500000000000004</v>
      </c>
    </row>
    <row r="2295" spans="18:19">
      <c r="R2295" s="69">
        <f t="shared" si="39"/>
        <v>43199</v>
      </c>
      <c r="S2295" s="68">
        <v>0.54500000000000004</v>
      </c>
    </row>
    <row r="2296" spans="18:19">
      <c r="R2296" s="69">
        <f t="shared" si="39"/>
        <v>43200</v>
      </c>
      <c r="S2296" s="68">
        <v>0.54500000000000004</v>
      </c>
    </row>
    <row r="2297" spans="18:19">
      <c r="R2297" s="69">
        <f t="shared" si="39"/>
        <v>43201</v>
      </c>
      <c r="S2297" s="68">
        <v>0.54500000000000004</v>
      </c>
    </row>
    <row r="2298" spans="18:19">
      <c r="R2298" s="69">
        <f t="shared" si="39"/>
        <v>43202</v>
      </c>
      <c r="S2298" s="68">
        <v>0.54500000000000004</v>
      </c>
    </row>
    <row r="2299" spans="18:19">
      <c r="R2299" s="69">
        <f t="shared" si="39"/>
        <v>43203</v>
      </c>
      <c r="S2299" s="68">
        <v>0.54500000000000004</v>
      </c>
    </row>
    <row r="2300" spans="18:19">
      <c r="R2300" s="69">
        <f t="shared" si="39"/>
        <v>43204</v>
      </c>
      <c r="S2300" s="68">
        <v>0.54500000000000004</v>
      </c>
    </row>
    <row r="2301" spans="18:19">
      <c r="R2301" s="69">
        <f t="shared" si="39"/>
        <v>43205</v>
      </c>
      <c r="S2301" s="68">
        <v>0.54500000000000004</v>
      </c>
    </row>
    <row r="2302" spans="18:19">
      <c r="R2302" s="69">
        <f t="shared" si="39"/>
        <v>43206</v>
      </c>
      <c r="S2302" s="68">
        <v>0.54500000000000004</v>
      </c>
    </row>
    <row r="2303" spans="18:19">
      <c r="R2303" s="69">
        <f t="shared" si="39"/>
        <v>43207</v>
      </c>
      <c r="S2303" s="68">
        <v>0.54500000000000004</v>
      </c>
    </row>
    <row r="2304" spans="18:19">
      <c r="R2304" s="69">
        <f t="shared" si="39"/>
        <v>43208</v>
      </c>
      <c r="S2304" s="68">
        <v>0.54500000000000004</v>
      </c>
    </row>
    <row r="2305" spans="18:19">
      <c r="R2305" s="69">
        <f t="shared" si="39"/>
        <v>43209</v>
      </c>
      <c r="S2305" s="68">
        <v>0.54500000000000004</v>
      </c>
    </row>
    <row r="2306" spans="18:19">
      <c r="R2306" s="69">
        <f t="shared" si="39"/>
        <v>43210</v>
      </c>
      <c r="S2306" s="68">
        <v>0.54500000000000004</v>
      </c>
    </row>
    <row r="2307" spans="18:19">
      <c r="R2307" s="69">
        <f t="shared" si="39"/>
        <v>43211</v>
      </c>
      <c r="S2307" s="68">
        <v>0.54500000000000004</v>
      </c>
    </row>
    <row r="2308" spans="18:19">
      <c r="R2308" s="69">
        <f t="shared" si="39"/>
        <v>43212</v>
      </c>
      <c r="S2308" s="68">
        <v>0.54500000000000004</v>
      </c>
    </row>
    <row r="2309" spans="18:19">
      <c r="R2309" s="69">
        <f t="shared" si="39"/>
        <v>43213</v>
      </c>
      <c r="S2309" s="68">
        <v>0.54500000000000004</v>
      </c>
    </row>
    <row r="2310" spans="18:19">
      <c r="R2310" s="69">
        <f t="shared" si="39"/>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ref="R2332:R2395" si="40">+R2331+1</f>
        <v>43236</v>
      </c>
      <c r="S2332" s="68">
        <v>0.54500000000000004</v>
      </c>
    </row>
    <row r="2333" spans="18:19">
      <c r="R2333" s="69">
        <f t="shared" si="40"/>
        <v>43237</v>
      </c>
      <c r="S2333" s="68">
        <v>0.54500000000000004</v>
      </c>
    </row>
    <row r="2334" spans="18:19">
      <c r="R2334" s="69">
        <f t="shared" si="40"/>
        <v>43238</v>
      </c>
      <c r="S2334" s="68">
        <v>0.54500000000000004</v>
      </c>
    </row>
    <row r="2335" spans="18:19">
      <c r="R2335" s="69">
        <f t="shared" si="40"/>
        <v>43239</v>
      </c>
      <c r="S2335" s="68">
        <v>0.54500000000000004</v>
      </c>
    </row>
    <row r="2336" spans="18:19">
      <c r="R2336" s="69">
        <f t="shared" si="40"/>
        <v>43240</v>
      </c>
      <c r="S2336" s="68">
        <v>0.54500000000000004</v>
      </c>
    </row>
    <row r="2337" spans="18:19">
      <c r="R2337" s="69">
        <f t="shared" si="40"/>
        <v>43241</v>
      </c>
      <c r="S2337" s="68">
        <v>0.54500000000000004</v>
      </c>
    </row>
    <row r="2338" spans="18:19">
      <c r="R2338" s="69">
        <f t="shared" si="40"/>
        <v>43242</v>
      </c>
      <c r="S2338" s="68">
        <v>0.54500000000000004</v>
      </c>
    </row>
    <row r="2339" spans="18:19">
      <c r="R2339" s="69">
        <f t="shared" si="40"/>
        <v>43243</v>
      </c>
      <c r="S2339" s="68">
        <v>0.54500000000000004</v>
      </c>
    </row>
    <row r="2340" spans="18:19">
      <c r="R2340" s="69">
        <f t="shared" si="40"/>
        <v>43244</v>
      </c>
      <c r="S2340" s="68">
        <v>0.54500000000000004</v>
      </c>
    </row>
    <row r="2341" spans="18:19">
      <c r="R2341" s="69">
        <f t="shared" si="40"/>
        <v>43245</v>
      </c>
      <c r="S2341" s="68">
        <v>0.54500000000000004</v>
      </c>
    </row>
    <row r="2342" spans="18:19">
      <c r="R2342" s="69">
        <f t="shared" si="40"/>
        <v>43246</v>
      </c>
      <c r="S2342" s="68">
        <v>0.54500000000000004</v>
      </c>
    </row>
    <row r="2343" spans="18:19">
      <c r="R2343" s="69">
        <f t="shared" si="40"/>
        <v>43247</v>
      </c>
      <c r="S2343" s="68">
        <v>0.54500000000000004</v>
      </c>
    </row>
    <row r="2344" spans="18:19">
      <c r="R2344" s="69">
        <f t="shared" si="40"/>
        <v>43248</v>
      </c>
      <c r="S2344" s="68">
        <v>0.54500000000000004</v>
      </c>
    </row>
    <row r="2345" spans="18:19">
      <c r="R2345" s="69">
        <f t="shared" si="40"/>
        <v>43249</v>
      </c>
      <c r="S2345" s="68">
        <v>0.54500000000000004</v>
      </c>
    </row>
    <row r="2346" spans="18:19">
      <c r="R2346" s="69">
        <f t="shared" si="40"/>
        <v>43250</v>
      </c>
      <c r="S2346" s="68">
        <v>0.54500000000000004</v>
      </c>
    </row>
    <row r="2347" spans="18:19">
      <c r="R2347" s="69">
        <f t="shared" si="40"/>
        <v>43251</v>
      </c>
      <c r="S2347" s="68">
        <v>0.54500000000000004</v>
      </c>
    </row>
    <row r="2348" spans="18:19">
      <c r="R2348" s="69">
        <f t="shared" si="40"/>
        <v>43252</v>
      </c>
      <c r="S2348" s="68">
        <v>0.54500000000000004</v>
      </c>
    </row>
    <row r="2349" spans="18:19">
      <c r="R2349" s="69">
        <f t="shared" si="40"/>
        <v>43253</v>
      </c>
      <c r="S2349" s="68">
        <v>0.54500000000000004</v>
      </c>
    </row>
    <row r="2350" spans="18:19">
      <c r="R2350" s="69">
        <f t="shared" si="40"/>
        <v>43254</v>
      </c>
      <c r="S2350" s="68">
        <v>0.54500000000000004</v>
      </c>
    </row>
    <row r="2351" spans="18:19">
      <c r="R2351" s="69">
        <f t="shared" si="40"/>
        <v>43255</v>
      </c>
      <c r="S2351" s="68">
        <v>0.54500000000000004</v>
      </c>
    </row>
    <row r="2352" spans="18:19">
      <c r="R2352" s="69">
        <f t="shared" si="40"/>
        <v>43256</v>
      </c>
      <c r="S2352" s="68">
        <v>0.54500000000000004</v>
      </c>
    </row>
    <row r="2353" spans="18:19">
      <c r="R2353" s="69">
        <f t="shared" si="40"/>
        <v>43257</v>
      </c>
      <c r="S2353" s="68">
        <v>0.54500000000000004</v>
      </c>
    </row>
    <row r="2354" spans="18:19">
      <c r="R2354" s="69">
        <f t="shared" si="40"/>
        <v>43258</v>
      </c>
      <c r="S2354" s="68">
        <v>0.54500000000000004</v>
      </c>
    </row>
    <row r="2355" spans="18:19">
      <c r="R2355" s="69">
        <f t="shared" si="40"/>
        <v>43259</v>
      </c>
      <c r="S2355" s="68">
        <v>0.54500000000000004</v>
      </c>
    </row>
    <row r="2356" spans="18:19">
      <c r="R2356" s="69">
        <f t="shared" si="40"/>
        <v>43260</v>
      </c>
      <c r="S2356" s="68">
        <v>0.54500000000000004</v>
      </c>
    </row>
    <row r="2357" spans="18:19">
      <c r="R2357" s="69">
        <f t="shared" si="40"/>
        <v>43261</v>
      </c>
      <c r="S2357" s="68">
        <v>0.54500000000000004</v>
      </c>
    </row>
    <row r="2358" spans="18:19">
      <c r="R2358" s="69">
        <f t="shared" si="40"/>
        <v>43262</v>
      </c>
      <c r="S2358" s="68">
        <v>0.54500000000000004</v>
      </c>
    </row>
    <row r="2359" spans="18:19">
      <c r="R2359" s="69">
        <f t="shared" si="40"/>
        <v>43263</v>
      </c>
      <c r="S2359" s="68">
        <v>0.54500000000000004</v>
      </c>
    </row>
    <row r="2360" spans="18:19">
      <c r="R2360" s="69">
        <f t="shared" si="40"/>
        <v>43264</v>
      </c>
      <c r="S2360" s="68">
        <v>0.54500000000000004</v>
      </c>
    </row>
    <row r="2361" spans="18:19">
      <c r="R2361" s="69">
        <f t="shared" si="40"/>
        <v>43265</v>
      </c>
      <c r="S2361" s="68">
        <v>0.54500000000000004</v>
      </c>
    </row>
    <row r="2362" spans="18:19">
      <c r="R2362" s="69">
        <f t="shared" si="40"/>
        <v>43266</v>
      </c>
      <c r="S2362" s="68">
        <v>0.54500000000000004</v>
      </c>
    </row>
    <row r="2363" spans="18:19">
      <c r="R2363" s="69">
        <f t="shared" si="40"/>
        <v>43267</v>
      </c>
      <c r="S2363" s="68">
        <v>0.54500000000000004</v>
      </c>
    </row>
    <row r="2364" spans="18:19">
      <c r="R2364" s="69">
        <f t="shared" si="40"/>
        <v>43268</v>
      </c>
      <c r="S2364" s="68">
        <v>0.54500000000000004</v>
      </c>
    </row>
    <row r="2365" spans="18:19">
      <c r="R2365" s="69">
        <f t="shared" si="40"/>
        <v>43269</v>
      </c>
      <c r="S2365" s="68">
        <v>0.54500000000000004</v>
      </c>
    </row>
    <row r="2366" spans="18:19">
      <c r="R2366" s="69">
        <f t="shared" si="40"/>
        <v>43270</v>
      </c>
      <c r="S2366" s="68">
        <v>0.54500000000000004</v>
      </c>
    </row>
    <row r="2367" spans="18:19">
      <c r="R2367" s="69">
        <f t="shared" si="40"/>
        <v>43271</v>
      </c>
      <c r="S2367" s="68">
        <v>0.54500000000000004</v>
      </c>
    </row>
    <row r="2368" spans="18:19">
      <c r="R2368" s="69">
        <f t="shared" si="40"/>
        <v>43272</v>
      </c>
      <c r="S2368" s="68">
        <v>0.54500000000000004</v>
      </c>
    </row>
    <row r="2369" spans="18:19">
      <c r="R2369" s="69">
        <f t="shared" si="40"/>
        <v>43273</v>
      </c>
      <c r="S2369" s="68">
        <v>0.54500000000000004</v>
      </c>
    </row>
    <row r="2370" spans="18:19">
      <c r="R2370" s="69">
        <f t="shared" si="40"/>
        <v>43274</v>
      </c>
      <c r="S2370" s="68">
        <v>0.54500000000000004</v>
      </c>
    </row>
    <row r="2371" spans="18:19">
      <c r="R2371" s="69">
        <f t="shared" si="40"/>
        <v>43275</v>
      </c>
      <c r="S2371" s="68">
        <v>0.54500000000000004</v>
      </c>
    </row>
    <row r="2372" spans="18:19">
      <c r="R2372" s="69">
        <f t="shared" si="40"/>
        <v>43276</v>
      </c>
      <c r="S2372" s="68">
        <v>0.54500000000000004</v>
      </c>
    </row>
    <row r="2373" spans="18:19">
      <c r="R2373" s="69">
        <f t="shared" si="40"/>
        <v>43277</v>
      </c>
      <c r="S2373" s="68">
        <v>0.54500000000000004</v>
      </c>
    </row>
    <row r="2374" spans="18:19">
      <c r="R2374" s="69">
        <f t="shared" si="40"/>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ref="R2396:R2459" si="41">+R2395+1</f>
        <v>43300</v>
      </c>
      <c r="S2396" s="68">
        <v>0.54500000000000004</v>
      </c>
    </row>
    <row r="2397" spans="18:19">
      <c r="R2397" s="69">
        <f t="shared" si="41"/>
        <v>43301</v>
      </c>
      <c r="S2397" s="68">
        <v>0.54500000000000004</v>
      </c>
    </row>
    <row r="2398" spans="18:19">
      <c r="R2398" s="69">
        <f t="shared" si="41"/>
        <v>43302</v>
      </c>
      <c r="S2398" s="68">
        <v>0.54500000000000004</v>
      </c>
    </row>
    <row r="2399" spans="18:19">
      <c r="R2399" s="69">
        <f t="shared" si="41"/>
        <v>43303</v>
      </c>
      <c r="S2399" s="68">
        <v>0.54500000000000004</v>
      </c>
    </row>
    <row r="2400" spans="18:19">
      <c r="R2400" s="69">
        <f t="shared" si="41"/>
        <v>43304</v>
      </c>
      <c r="S2400" s="68">
        <v>0.54500000000000004</v>
      </c>
    </row>
    <row r="2401" spans="18:19">
      <c r="R2401" s="69">
        <f t="shared" si="41"/>
        <v>43305</v>
      </c>
      <c r="S2401" s="68">
        <v>0.54500000000000004</v>
      </c>
    </row>
    <row r="2402" spans="18:19">
      <c r="R2402" s="69">
        <f t="shared" si="41"/>
        <v>43306</v>
      </c>
      <c r="S2402" s="68">
        <v>0.54500000000000004</v>
      </c>
    </row>
    <row r="2403" spans="18:19">
      <c r="R2403" s="69">
        <f t="shared" si="41"/>
        <v>43307</v>
      </c>
      <c r="S2403" s="68">
        <v>0.54500000000000004</v>
      </c>
    </row>
    <row r="2404" spans="18:19">
      <c r="R2404" s="69">
        <f t="shared" si="41"/>
        <v>43308</v>
      </c>
      <c r="S2404" s="68">
        <v>0.54500000000000004</v>
      </c>
    </row>
    <row r="2405" spans="18:19">
      <c r="R2405" s="69">
        <f t="shared" si="41"/>
        <v>43309</v>
      </c>
      <c r="S2405" s="68">
        <v>0.54500000000000004</v>
      </c>
    </row>
    <row r="2406" spans="18:19">
      <c r="R2406" s="69">
        <f t="shared" si="41"/>
        <v>43310</v>
      </c>
      <c r="S2406" s="68">
        <v>0.54500000000000004</v>
      </c>
    </row>
    <row r="2407" spans="18:19">
      <c r="R2407" s="69">
        <f t="shared" si="41"/>
        <v>43311</v>
      </c>
      <c r="S2407" s="68">
        <v>0.54500000000000004</v>
      </c>
    </row>
    <row r="2408" spans="18:19">
      <c r="R2408" s="69">
        <f t="shared" si="41"/>
        <v>43312</v>
      </c>
      <c r="S2408" s="68">
        <v>0.54500000000000004</v>
      </c>
    </row>
    <row r="2409" spans="18:19">
      <c r="R2409" s="69">
        <f t="shared" si="41"/>
        <v>43313</v>
      </c>
      <c r="S2409" s="68">
        <v>0.54500000000000004</v>
      </c>
    </row>
    <row r="2410" spans="18:19">
      <c r="R2410" s="69">
        <f t="shared" si="41"/>
        <v>43314</v>
      </c>
      <c r="S2410" s="68">
        <v>0.54500000000000004</v>
      </c>
    </row>
    <row r="2411" spans="18:19">
      <c r="R2411" s="69">
        <f t="shared" si="41"/>
        <v>43315</v>
      </c>
      <c r="S2411" s="68">
        <v>0.54500000000000004</v>
      </c>
    </row>
    <row r="2412" spans="18:19">
      <c r="R2412" s="69">
        <f t="shared" si="41"/>
        <v>43316</v>
      </c>
      <c r="S2412" s="68">
        <v>0.54500000000000004</v>
      </c>
    </row>
    <row r="2413" spans="18:19">
      <c r="R2413" s="69">
        <f t="shared" si="41"/>
        <v>43317</v>
      </c>
      <c r="S2413" s="68">
        <v>0.54500000000000004</v>
      </c>
    </row>
    <row r="2414" spans="18:19">
      <c r="R2414" s="69">
        <f t="shared" si="41"/>
        <v>43318</v>
      </c>
      <c r="S2414" s="68">
        <v>0.54500000000000004</v>
      </c>
    </row>
    <row r="2415" spans="18:19">
      <c r="R2415" s="69">
        <f t="shared" si="41"/>
        <v>43319</v>
      </c>
      <c r="S2415" s="68">
        <v>0.54500000000000004</v>
      </c>
    </row>
    <row r="2416" spans="18:19">
      <c r="R2416" s="69">
        <f t="shared" si="41"/>
        <v>43320</v>
      </c>
      <c r="S2416" s="68">
        <v>0.54500000000000004</v>
      </c>
    </row>
    <row r="2417" spans="18:19">
      <c r="R2417" s="69">
        <f t="shared" si="41"/>
        <v>43321</v>
      </c>
      <c r="S2417" s="68">
        <v>0.54500000000000004</v>
      </c>
    </row>
    <row r="2418" spans="18:19">
      <c r="R2418" s="69">
        <f t="shared" si="41"/>
        <v>43322</v>
      </c>
      <c r="S2418" s="68">
        <v>0.54500000000000004</v>
      </c>
    </row>
    <row r="2419" spans="18:19">
      <c r="R2419" s="69">
        <f t="shared" si="41"/>
        <v>43323</v>
      </c>
      <c r="S2419" s="68">
        <v>0.54500000000000004</v>
      </c>
    </row>
    <row r="2420" spans="18:19">
      <c r="R2420" s="69">
        <f t="shared" si="41"/>
        <v>43324</v>
      </c>
      <c r="S2420" s="68">
        <v>0.54500000000000004</v>
      </c>
    </row>
    <row r="2421" spans="18:19">
      <c r="R2421" s="69">
        <f t="shared" si="41"/>
        <v>43325</v>
      </c>
      <c r="S2421" s="68">
        <v>0.54500000000000004</v>
      </c>
    </row>
    <row r="2422" spans="18:19">
      <c r="R2422" s="69">
        <f t="shared" si="41"/>
        <v>43326</v>
      </c>
      <c r="S2422" s="68">
        <v>0.54500000000000004</v>
      </c>
    </row>
    <row r="2423" spans="18:19">
      <c r="R2423" s="69">
        <f t="shared" si="41"/>
        <v>43327</v>
      </c>
      <c r="S2423" s="68">
        <v>0.54500000000000004</v>
      </c>
    </row>
    <row r="2424" spans="18:19">
      <c r="R2424" s="69">
        <f t="shared" si="41"/>
        <v>43328</v>
      </c>
      <c r="S2424" s="68">
        <v>0.54500000000000004</v>
      </c>
    </row>
    <row r="2425" spans="18:19">
      <c r="R2425" s="69">
        <f t="shared" si="41"/>
        <v>43329</v>
      </c>
      <c r="S2425" s="68">
        <v>0.54500000000000004</v>
      </c>
    </row>
    <row r="2426" spans="18:19">
      <c r="R2426" s="69">
        <f t="shared" si="41"/>
        <v>43330</v>
      </c>
      <c r="S2426" s="68">
        <v>0.54500000000000004</v>
      </c>
    </row>
    <row r="2427" spans="18:19">
      <c r="R2427" s="69">
        <f t="shared" si="41"/>
        <v>43331</v>
      </c>
      <c r="S2427" s="68">
        <v>0.54500000000000004</v>
      </c>
    </row>
    <row r="2428" spans="18:19">
      <c r="R2428" s="69">
        <f t="shared" si="41"/>
        <v>43332</v>
      </c>
      <c r="S2428" s="68">
        <v>0.54500000000000004</v>
      </c>
    </row>
    <row r="2429" spans="18:19">
      <c r="R2429" s="69">
        <f t="shared" si="41"/>
        <v>43333</v>
      </c>
      <c r="S2429" s="68">
        <v>0.54500000000000004</v>
      </c>
    </row>
    <row r="2430" spans="18:19">
      <c r="R2430" s="69">
        <f t="shared" si="41"/>
        <v>43334</v>
      </c>
      <c r="S2430" s="68">
        <v>0.54500000000000004</v>
      </c>
    </row>
    <row r="2431" spans="18:19">
      <c r="R2431" s="69">
        <f t="shared" si="41"/>
        <v>43335</v>
      </c>
      <c r="S2431" s="68">
        <v>0.54500000000000004</v>
      </c>
    </row>
    <row r="2432" spans="18:19">
      <c r="R2432" s="69">
        <f t="shared" si="41"/>
        <v>43336</v>
      </c>
      <c r="S2432" s="68">
        <v>0.54500000000000004</v>
      </c>
    </row>
    <row r="2433" spans="18:19">
      <c r="R2433" s="69">
        <f t="shared" si="41"/>
        <v>43337</v>
      </c>
      <c r="S2433" s="68">
        <v>0.54500000000000004</v>
      </c>
    </row>
    <row r="2434" spans="18:19">
      <c r="R2434" s="69">
        <f t="shared" si="41"/>
        <v>43338</v>
      </c>
      <c r="S2434" s="68">
        <v>0.54500000000000004</v>
      </c>
    </row>
    <row r="2435" spans="18:19">
      <c r="R2435" s="69">
        <f t="shared" si="41"/>
        <v>43339</v>
      </c>
      <c r="S2435" s="68">
        <v>0.54500000000000004</v>
      </c>
    </row>
    <row r="2436" spans="18:19">
      <c r="R2436" s="69">
        <f t="shared" si="41"/>
        <v>43340</v>
      </c>
      <c r="S2436" s="68">
        <v>0.54500000000000004</v>
      </c>
    </row>
    <row r="2437" spans="18:19">
      <c r="R2437" s="69">
        <f t="shared" si="41"/>
        <v>43341</v>
      </c>
      <c r="S2437" s="68">
        <v>0.54500000000000004</v>
      </c>
    </row>
    <row r="2438" spans="18:19">
      <c r="R2438" s="69">
        <f t="shared" si="41"/>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ref="R2460:R2523" si="42">+R2459+1</f>
        <v>43364</v>
      </c>
      <c r="S2460" s="68">
        <v>0.54500000000000004</v>
      </c>
    </row>
    <row r="2461" spans="18:19">
      <c r="R2461" s="69">
        <f t="shared" si="42"/>
        <v>43365</v>
      </c>
      <c r="S2461" s="68">
        <v>0.54500000000000004</v>
      </c>
    </row>
    <row r="2462" spans="18:19">
      <c r="R2462" s="69">
        <f t="shared" si="42"/>
        <v>43366</v>
      </c>
      <c r="S2462" s="68">
        <v>0.54500000000000004</v>
      </c>
    </row>
    <row r="2463" spans="18:19">
      <c r="R2463" s="69">
        <f t="shared" si="42"/>
        <v>43367</v>
      </c>
      <c r="S2463" s="68">
        <v>0.54500000000000004</v>
      </c>
    </row>
    <row r="2464" spans="18:19">
      <c r="R2464" s="69">
        <f t="shared" si="42"/>
        <v>43368</v>
      </c>
      <c r="S2464" s="68">
        <v>0.54500000000000004</v>
      </c>
    </row>
    <row r="2465" spans="18:19">
      <c r="R2465" s="69">
        <f t="shared" si="42"/>
        <v>43369</v>
      </c>
      <c r="S2465" s="68">
        <v>0.54500000000000004</v>
      </c>
    </row>
    <row r="2466" spans="18:19">
      <c r="R2466" s="69">
        <f t="shared" si="42"/>
        <v>43370</v>
      </c>
      <c r="S2466" s="68">
        <v>0.54500000000000004</v>
      </c>
    </row>
    <row r="2467" spans="18:19">
      <c r="R2467" s="69">
        <f t="shared" si="42"/>
        <v>43371</v>
      </c>
      <c r="S2467" s="68">
        <v>0.54500000000000004</v>
      </c>
    </row>
    <row r="2468" spans="18:19">
      <c r="R2468" s="69">
        <f t="shared" si="42"/>
        <v>43372</v>
      </c>
      <c r="S2468" s="68">
        <v>0.54500000000000004</v>
      </c>
    </row>
    <row r="2469" spans="18:19">
      <c r="R2469" s="69">
        <f t="shared" si="42"/>
        <v>43373</v>
      </c>
      <c r="S2469" s="68">
        <v>0.54500000000000004</v>
      </c>
    </row>
    <row r="2470" spans="18:19">
      <c r="R2470" s="69">
        <f t="shared" si="42"/>
        <v>43374</v>
      </c>
      <c r="S2470" s="68">
        <v>0.54500000000000004</v>
      </c>
    </row>
    <row r="2471" spans="18:19">
      <c r="R2471" s="69">
        <f t="shared" si="42"/>
        <v>43375</v>
      </c>
      <c r="S2471" s="68">
        <v>0.54500000000000004</v>
      </c>
    </row>
    <row r="2472" spans="18:19">
      <c r="R2472" s="69">
        <f t="shared" si="42"/>
        <v>43376</v>
      </c>
      <c r="S2472" s="68">
        <v>0.54500000000000004</v>
      </c>
    </row>
    <row r="2473" spans="18:19">
      <c r="R2473" s="69">
        <f t="shared" si="42"/>
        <v>43377</v>
      </c>
      <c r="S2473" s="68">
        <v>0.54500000000000004</v>
      </c>
    </row>
    <row r="2474" spans="18:19">
      <c r="R2474" s="69">
        <f t="shared" si="42"/>
        <v>43378</v>
      </c>
      <c r="S2474" s="68">
        <v>0.54500000000000004</v>
      </c>
    </row>
    <row r="2475" spans="18:19">
      <c r="R2475" s="69">
        <f t="shared" si="42"/>
        <v>43379</v>
      </c>
      <c r="S2475" s="68">
        <v>0.54500000000000004</v>
      </c>
    </row>
    <row r="2476" spans="18:19">
      <c r="R2476" s="69">
        <f t="shared" si="42"/>
        <v>43380</v>
      </c>
      <c r="S2476" s="68">
        <v>0.54500000000000004</v>
      </c>
    </row>
    <row r="2477" spans="18:19">
      <c r="R2477" s="69">
        <f t="shared" si="42"/>
        <v>43381</v>
      </c>
      <c r="S2477" s="68">
        <v>0.54500000000000004</v>
      </c>
    </row>
    <row r="2478" spans="18:19">
      <c r="R2478" s="69">
        <f t="shared" si="42"/>
        <v>43382</v>
      </c>
      <c r="S2478" s="68">
        <v>0.54500000000000004</v>
      </c>
    </row>
    <row r="2479" spans="18:19">
      <c r="R2479" s="69">
        <f t="shared" si="42"/>
        <v>43383</v>
      </c>
      <c r="S2479" s="68">
        <v>0.54500000000000004</v>
      </c>
    </row>
    <row r="2480" spans="18:19">
      <c r="R2480" s="69">
        <f t="shared" si="42"/>
        <v>43384</v>
      </c>
      <c r="S2480" s="68">
        <v>0.54500000000000004</v>
      </c>
    </row>
    <row r="2481" spans="18:19">
      <c r="R2481" s="69">
        <f t="shared" si="42"/>
        <v>43385</v>
      </c>
      <c r="S2481" s="68">
        <v>0.54500000000000004</v>
      </c>
    </row>
    <row r="2482" spans="18:19">
      <c r="R2482" s="69">
        <f t="shared" si="42"/>
        <v>43386</v>
      </c>
      <c r="S2482" s="68">
        <v>0.54500000000000004</v>
      </c>
    </row>
    <row r="2483" spans="18:19">
      <c r="R2483" s="69">
        <f t="shared" si="42"/>
        <v>43387</v>
      </c>
      <c r="S2483" s="68">
        <v>0.54500000000000004</v>
      </c>
    </row>
    <row r="2484" spans="18:19">
      <c r="R2484" s="69">
        <f t="shared" si="42"/>
        <v>43388</v>
      </c>
      <c r="S2484" s="68">
        <v>0.54500000000000004</v>
      </c>
    </row>
    <row r="2485" spans="18:19">
      <c r="R2485" s="69">
        <f t="shared" si="42"/>
        <v>43389</v>
      </c>
      <c r="S2485" s="68">
        <v>0.54500000000000004</v>
      </c>
    </row>
    <row r="2486" spans="18:19">
      <c r="R2486" s="69">
        <f t="shared" si="42"/>
        <v>43390</v>
      </c>
      <c r="S2486" s="68">
        <v>0.54500000000000004</v>
      </c>
    </row>
    <row r="2487" spans="18:19">
      <c r="R2487" s="69">
        <f t="shared" si="42"/>
        <v>43391</v>
      </c>
      <c r="S2487" s="68">
        <v>0.54500000000000004</v>
      </c>
    </row>
    <row r="2488" spans="18:19">
      <c r="R2488" s="69">
        <f t="shared" si="42"/>
        <v>43392</v>
      </c>
      <c r="S2488" s="68">
        <v>0.54500000000000004</v>
      </c>
    </row>
    <row r="2489" spans="18:19">
      <c r="R2489" s="69">
        <f t="shared" si="42"/>
        <v>43393</v>
      </c>
      <c r="S2489" s="68">
        <v>0.54500000000000004</v>
      </c>
    </row>
    <row r="2490" spans="18:19">
      <c r="R2490" s="69">
        <f t="shared" si="42"/>
        <v>43394</v>
      </c>
      <c r="S2490" s="68">
        <v>0.54500000000000004</v>
      </c>
    </row>
    <row r="2491" spans="18:19">
      <c r="R2491" s="69">
        <f t="shared" si="42"/>
        <v>43395</v>
      </c>
      <c r="S2491" s="68">
        <v>0.54500000000000004</v>
      </c>
    </row>
    <row r="2492" spans="18:19">
      <c r="R2492" s="69">
        <f t="shared" si="42"/>
        <v>43396</v>
      </c>
      <c r="S2492" s="68">
        <v>0.54500000000000004</v>
      </c>
    </row>
    <row r="2493" spans="18:19">
      <c r="R2493" s="69">
        <f t="shared" si="42"/>
        <v>43397</v>
      </c>
      <c r="S2493" s="68">
        <v>0.54500000000000004</v>
      </c>
    </row>
    <row r="2494" spans="18:19">
      <c r="R2494" s="69">
        <f t="shared" si="42"/>
        <v>43398</v>
      </c>
      <c r="S2494" s="68">
        <v>0.54500000000000004</v>
      </c>
    </row>
    <row r="2495" spans="18:19">
      <c r="R2495" s="69">
        <f t="shared" si="42"/>
        <v>43399</v>
      </c>
      <c r="S2495" s="68">
        <v>0.54500000000000004</v>
      </c>
    </row>
    <row r="2496" spans="18:19">
      <c r="R2496" s="69">
        <f t="shared" si="42"/>
        <v>43400</v>
      </c>
      <c r="S2496" s="68">
        <v>0.54500000000000004</v>
      </c>
    </row>
    <row r="2497" spans="18:19">
      <c r="R2497" s="69">
        <f t="shared" si="42"/>
        <v>43401</v>
      </c>
      <c r="S2497" s="68">
        <v>0.54500000000000004</v>
      </c>
    </row>
    <row r="2498" spans="18:19">
      <c r="R2498" s="69">
        <f t="shared" si="42"/>
        <v>43402</v>
      </c>
      <c r="S2498" s="68">
        <v>0.54500000000000004</v>
      </c>
    </row>
    <row r="2499" spans="18:19">
      <c r="R2499" s="69">
        <f t="shared" si="42"/>
        <v>43403</v>
      </c>
      <c r="S2499" s="68">
        <v>0.54500000000000004</v>
      </c>
    </row>
    <row r="2500" spans="18:19">
      <c r="R2500" s="69">
        <f t="shared" si="42"/>
        <v>43404</v>
      </c>
      <c r="S2500" s="68">
        <v>0.54500000000000004</v>
      </c>
    </row>
    <row r="2501" spans="18:19">
      <c r="R2501" s="69">
        <f t="shared" si="42"/>
        <v>43405</v>
      </c>
      <c r="S2501" s="68">
        <v>0.54500000000000004</v>
      </c>
    </row>
    <row r="2502" spans="18:19">
      <c r="R2502" s="69">
        <f t="shared" si="42"/>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ref="R2524:R2587" si="43">+R2523+1</f>
        <v>43428</v>
      </c>
      <c r="S2524" s="68">
        <v>0.54500000000000004</v>
      </c>
    </row>
    <row r="2525" spans="18:19">
      <c r="R2525" s="69">
        <f t="shared" si="43"/>
        <v>43429</v>
      </c>
      <c r="S2525" s="68">
        <v>0.54500000000000004</v>
      </c>
    </row>
    <row r="2526" spans="18:19">
      <c r="R2526" s="69">
        <f t="shared" si="43"/>
        <v>43430</v>
      </c>
      <c r="S2526" s="68">
        <v>0.54500000000000004</v>
      </c>
    </row>
    <row r="2527" spans="18:19">
      <c r="R2527" s="69">
        <f t="shared" si="43"/>
        <v>43431</v>
      </c>
      <c r="S2527" s="68">
        <v>0.54500000000000004</v>
      </c>
    </row>
    <row r="2528" spans="18:19">
      <c r="R2528" s="69">
        <f t="shared" si="43"/>
        <v>43432</v>
      </c>
      <c r="S2528" s="68">
        <v>0.54500000000000004</v>
      </c>
    </row>
    <row r="2529" spans="18:19">
      <c r="R2529" s="69">
        <f t="shared" si="43"/>
        <v>43433</v>
      </c>
      <c r="S2529" s="68">
        <v>0.54500000000000004</v>
      </c>
    </row>
    <row r="2530" spans="18:19">
      <c r="R2530" s="69">
        <f t="shared" si="43"/>
        <v>43434</v>
      </c>
      <c r="S2530" s="68">
        <v>0.54500000000000004</v>
      </c>
    </row>
    <row r="2531" spans="18:19">
      <c r="R2531" s="69">
        <f t="shared" si="43"/>
        <v>43435</v>
      </c>
      <c r="S2531" s="68">
        <v>0.54500000000000004</v>
      </c>
    </row>
    <row r="2532" spans="18:19">
      <c r="R2532" s="69">
        <f t="shared" si="43"/>
        <v>43436</v>
      </c>
      <c r="S2532" s="68">
        <v>0.54500000000000004</v>
      </c>
    </row>
    <row r="2533" spans="18:19">
      <c r="R2533" s="69">
        <f t="shared" si="43"/>
        <v>43437</v>
      </c>
      <c r="S2533" s="68">
        <v>0.54500000000000004</v>
      </c>
    </row>
    <row r="2534" spans="18:19">
      <c r="R2534" s="69">
        <f t="shared" si="43"/>
        <v>43438</v>
      </c>
      <c r="S2534" s="68">
        <v>0.54500000000000004</v>
      </c>
    </row>
    <row r="2535" spans="18:19">
      <c r="R2535" s="69">
        <f t="shared" si="43"/>
        <v>43439</v>
      </c>
      <c r="S2535" s="68">
        <v>0.54500000000000004</v>
      </c>
    </row>
    <row r="2536" spans="18:19">
      <c r="R2536" s="69">
        <f t="shared" si="43"/>
        <v>43440</v>
      </c>
      <c r="S2536" s="68">
        <v>0.54500000000000004</v>
      </c>
    </row>
    <row r="2537" spans="18:19">
      <c r="R2537" s="69">
        <f t="shared" si="43"/>
        <v>43441</v>
      </c>
      <c r="S2537" s="68">
        <v>0.54500000000000004</v>
      </c>
    </row>
    <row r="2538" spans="18:19">
      <c r="R2538" s="69">
        <f t="shared" si="43"/>
        <v>43442</v>
      </c>
      <c r="S2538" s="68">
        <v>0.54500000000000004</v>
      </c>
    </row>
    <row r="2539" spans="18:19">
      <c r="R2539" s="69">
        <f t="shared" si="43"/>
        <v>43443</v>
      </c>
      <c r="S2539" s="68">
        <v>0.54500000000000004</v>
      </c>
    </row>
    <row r="2540" spans="18:19">
      <c r="R2540" s="69">
        <f t="shared" si="43"/>
        <v>43444</v>
      </c>
      <c r="S2540" s="68">
        <v>0.54500000000000004</v>
      </c>
    </row>
    <row r="2541" spans="18:19">
      <c r="R2541" s="69">
        <f t="shared" si="43"/>
        <v>43445</v>
      </c>
      <c r="S2541" s="68">
        <v>0.54500000000000004</v>
      </c>
    </row>
    <row r="2542" spans="18:19">
      <c r="R2542" s="69">
        <f t="shared" si="43"/>
        <v>43446</v>
      </c>
      <c r="S2542" s="68">
        <v>0.54500000000000004</v>
      </c>
    </row>
    <row r="2543" spans="18:19">
      <c r="R2543" s="69">
        <f t="shared" si="43"/>
        <v>43447</v>
      </c>
      <c r="S2543" s="68">
        <v>0.54500000000000004</v>
      </c>
    </row>
    <row r="2544" spans="18:19">
      <c r="R2544" s="69">
        <f t="shared" si="43"/>
        <v>43448</v>
      </c>
      <c r="S2544" s="68">
        <v>0.54500000000000004</v>
      </c>
    </row>
    <row r="2545" spans="18:19">
      <c r="R2545" s="69">
        <f t="shared" si="43"/>
        <v>43449</v>
      </c>
      <c r="S2545" s="68">
        <v>0.54500000000000004</v>
      </c>
    </row>
    <row r="2546" spans="18:19">
      <c r="R2546" s="69">
        <f t="shared" si="43"/>
        <v>43450</v>
      </c>
      <c r="S2546" s="68">
        <v>0.54500000000000004</v>
      </c>
    </row>
    <row r="2547" spans="18:19">
      <c r="R2547" s="69">
        <f t="shared" si="43"/>
        <v>43451</v>
      </c>
      <c r="S2547" s="68">
        <v>0.54500000000000004</v>
      </c>
    </row>
    <row r="2548" spans="18:19">
      <c r="R2548" s="69">
        <f t="shared" si="43"/>
        <v>43452</v>
      </c>
      <c r="S2548" s="68">
        <v>0.54500000000000004</v>
      </c>
    </row>
    <row r="2549" spans="18:19">
      <c r="R2549" s="69">
        <f t="shared" si="43"/>
        <v>43453</v>
      </c>
      <c r="S2549" s="68">
        <v>0.54500000000000004</v>
      </c>
    </row>
    <row r="2550" spans="18:19">
      <c r="R2550" s="69">
        <f t="shared" si="43"/>
        <v>43454</v>
      </c>
      <c r="S2550" s="68">
        <v>0.54500000000000004</v>
      </c>
    </row>
    <row r="2551" spans="18:19">
      <c r="R2551" s="69">
        <f t="shared" si="43"/>
        <v>43455</v>
      </c>
      <c r="S2551" s="68">
        <v>0.54500000000000004</v>
      </c>
    </row>
    <row r="2552" spans="18:19">
      <c r="R2552" s="69">
        <f t="shared" si="43"/>
        <v>43456</v>
      </c>
      <c r="S2552" s="68">
        <v>0.54500000000000004</v>
      </c>
    </row>
    <row r="2553" spans="18:19">
      <c r="R2553" s="69">
        <f t="shared" si="43"/>
        <v>43457</v>
      </c>
      <c r="S2553" s="68">
        <v>0.54500000000000004</v>
      </c>
    </row>
    <row r="2554" spans="18:19">
      <c r="R2554" s="69">
        <f t="shared" si="43"/>
        <v>43458</v>
      </c>
      <c r="S2554" s="68">
        <v>0.54500000000000004</v>
      </c>
    </row>
    <row r="2555" spans="18:19">
      <c r="R2555" s="69">
        <f t="shared" si="43"/>
        <v>43459</v>
      </c>
      <c r="S2555" s="68">
        <v>0.54500000000000004</v>
      </c>
    </row>
    <row r="2556" spans="18:19">
      <c r="R2556" s="69">
        <f t="shared" si="43"/>
        <v>43460</v>
      </c>
      <c r="S2556" s="68">
        <v>0.54500000000000004</v>
      </c>
    </row>
    <row r="2557" spans="18:19">
      <c r="R2557" s="69">
        <f t="shared" si="43"/>
        <v>43461</v>
      </c>
      <c r="S2557" s="68">
        <v>0.54500000000000004</v>
      </c>
    </row>
    <row r="2558" spans="18:19">
      <c r="R2558" s="69">
        <f t="shared" si="43"/>
        <v>43462</v>
      </c>
      <c r="S2558" s="68">
        <v>0.54500000000000004</v>
      </c>
    </row>
    <row r="2559" spans="18:19">
      <c r="R2559" s="69">
        <f t="shared" si="43"/>
        <v>43463</v>
      </c>
      <c r="S2559" s="68">
        <v>0.54500000000000004</v>
      </c>
    </row>
    <row r="2560" spans="18:19">
      <c r="R2560" s="69">
        <f t="shared" si="43"/>
        <v>43464</v>
      </c>
      <c r="S2560" s="68">
        <v>0.54500000000000004</v>
      </c>
    </row>
    <row r="2561" spans="18:19">
      <c r="R2561" s="69">
        <f t="shared" si="43"/>
        <v>43465</v>
      </c>
      <c r="S2561" s="68">
        <v>0.54500000000000004</v>
      </c>
    </row>
    <row r="2562" spans="18:19">
      <c r="R2562" s="69">
        <f t="shared" si="43"/>
        <v>43466</v>
      </c>
      <c r="S2562" s="68">
        <v>0.57999999999999996</v>
      </c>
    </row>
    <row r="2563" spans="18:19">
      <c r="R2563" s="69">
        <f t="shared" si="43"/>
        <v>43467</v>
      </c>
      <c r="S2563" s="68">
        <v>0.57999999999999996</v>
      </c>
    </row>
    <row r="2564" spans="18:19">
      <c r="R2564" s="69">
        <f t="shared" si="43"/>
        <v>43468</v>
      </c>
      <c r="S2564" s="68">
        <v>0.57999999999999996</v>
      </c>
    </row>
    <row r="2565" spans="18:19">
      <c r="R2565" s="69">
        <f t="shared" si="43"/>
        <v>43469</v>
      </c>
      <c r="S2565" s="68">
        <v>0.57999999999999996</v>
      </c>
    </row>
    <row r="2566" spans="18:19">
      <c r="R2566" s="69">
        <f t="shared" si="43"/>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ref="R2588:R2651" si="44">+R2587+1</f>
        <v>43492</v>
      </c>
      <c r="S2588" s="68">
        <v>0.57999999999999996</v>
      </c>
    </row>
    <row r="2589" spans="18:19">
      <c r="R2589" s="69">
        <f t="shared" si="44"/>
        <v>43493</v>
      </c>
      <c r="S2589" s="68">
        <v>0.57999999999999996</v>
      </c>
    </row>
    <row r="2590" spans="18:19">
      <c r="R2590" s="69">
        <f t="shared" si="44"/>
        <v>43494</v>
      </c>
      <c r="S2590" s="68">
        <v>0.57999999999999996</v>
      </c>
    </row>
    <row r="2591" spans="18:19">
      <c r="R2591" s="69">
        <f t="shared" si="44"/>
        <v>43495</v>
      </c>
      <c r="S2591" s="68">
        <v>0.57999999999999996</v>
      </c>
    </row>
    <row r="2592" spans="18:19">
      <c r="R2592" s="69">
        <f t="shared" si="44"/>
        <v>43496</v>
      </c>
      <c r="S2592" s="68">
        <v>0.57999999999999996</v>
      </c>
    </row>
    <row r="2593" spans="18:19">
      <c r="R2593" s="69">
        <f t="shared" si="44"/>
        <v>43497</v>
      </c>
      <c r="S2593" s="68">
        <v>0.57999999999999996</v>
      </c>
    </row>
    <row r="2594" spans="18:19">
      <c r="R2594" s="69">
        <f t="shared" si="44"/>
        <v>43498</v>
      </c>
      <c r="S2594" s="68">
        <v>0.57999999999999996</v>
      </c>
    </row>
    <row r="2595" spans="18:19">
      <c r="R2595" s="69">
        <f t="shared" si="44"/>
        <v>43499</v>
      </c>
      <c r="S2595" s="68">
        <v>0.57999999999999996</v>
      </c>
    </row>
    <row r="2596" spans="18:19">
      <c r="R2596" s="69">
        <f t="shared" si="44"/>
        <v>43500</v>
      </c>
      <c r="S2596" s="68">
        <v>0.57999999999999996</v>
      </c>
    </row>
    <row r="2597" spans="18:19">
      <c r="R2597" s="69">
        <f t="shared" si="44"/>
        <v>43501</v>
      </c>
      <c r="S2597" s="68">
        <v>0.57999999999999996</v>
      </c>
    </row>
    <row r="2598" spans="18:19">
      <c r="R2598" s="69">
        <f t="shared" si="44"/>
        <v>43502</v>
      </c>
      <c r="S2598" s="68">
        <v>0.57999999999999996</v>
      </c>
    </row>
    <row r="2599" spans="18:19">
      <c r="R2599" s="69">
        <f t="shared" si="44"/>
        <v>43503</v>
      </c>
      <c r="S2599" s="68">
        <v>0.57999999999999996</v>
      </c>
    </row>
    <row r="2600" spans="18:19">
      <c r="R2600" s="69">
        <f t="shared" si="44"/>
        <v>43504</v>
      </c>
      <c r="S2600" s="68">
        <v>0.57999999999999996</v>
      </c>
    </row>
    <row r="2601" spans="18:19">
      <c r="R2601" s="69">
        <f t="shared" si="44"/>
        <v>43505</v>
      </c>
      <c r="S2601" s="68">
        <v>0.57999999999999996</v>
      </c>
    </row>
    <row r="2602" spans="18:19">
      <c r="R2602" s="69">
        <f t="shared" si="44"/>
        <v>43506</v>
      </c>
      <c r="S2602" s="68">
        <v>0.57999999999999996</v>
      </c>
    </row>
    <row r="2603" spans="18:19">
      <c r="R2603" s="69">
        <f t="shared" si="44"/>
        <v>43507</v>
      </c>
      <c r="S2603" s="68">
        <v>0.57999999999999996</v>
      </c>
    </row>
    <row r="2604" spans="18:19">
      <c r="R2604" s="69">
        <f t="shared" si="44"/>
        <v>43508</v>
      </c>
      <c r="S2604" s="68">
        <v>0.57999999999999996</v>
      </c>
    </row>
    <row r="2605" spans="18:19">
      <c r="R2605" s="69">
        <f t="shared" si="44"/>
        <v>43509</v>
      </c>
      <c r="S2605" s="68">
        <v>0.57999999999999996</v>
      </c>
    </row>
    <row r="2606" spans="18:19">
      <c r="R2606" s="69">
        <f t="shared" si="44"/>
        <v>43510</v>
      </c>
      <c r="S2606" s="68">
        <v>0.57999999999999996</v>
      </c>
    </row>
    <row r="2607" spans="18:19">
      <c r="R2607" s="69">
        <f t="shared" si="44"/>
        <v>43511</v>
      </c>
      <c r="S2607" s="68">
        <v>0.57999999999999996</v>
      </c>
    </row>
    <row r="2608" spans="18:19">
      <c r="R2608" s="69">
        <f t="shared" si="44"/>
        <v>43512</v>
      </c>
      <c r="S2608" s="68">
        <v>0.57999999999999996</v>
      </c>
    </row>
    <row r="2609" spans="18:19">
      <c r="R2609" s="69">
        <f t="shared" si="44"/>
        <v>43513</v>
      </c>
      <c r="S2609" s="68">
        <v>0.57999999999999996</v>
      </c>
    </row>
    <row r="2610" spans="18:19">
      <c r="R2610" s="69">
        <f t="shared" si="44"/>
        <v>43514</v>
      </c>
      <c r="S2610" s="68">
        <v>0.57999999999999996</v>
      </c>
    </row>
    <row r="2611" spans="18:19">
      <c r="R2611" s="69">
        <f t="shared" si="44"/>
        <v>43515</v>
      </c>
      <c r="S2611" s="68">
        <v>0.57999999999999996</v>
      </c>
    </row>
    <row r="2612" spans="18:19">
      <c r="R2612" s="69">
        <f t="shared" si="44"/>
        <v>43516</v>
      </c>
      <c r="S2612" s="68">
        <v>0.57999999999999996</v>
      </c>
    </row>
    <row r="2613" spans="18:19">
      <c r="R2613" s="69">
        <f t="shared" si="44"/>
        <v>43517</v>
      </c>
      <c r="S2613" s="68">
        <v>0.57999999999999996</v>
      </c>
    </row>
    <row r="2614" spans="18:19">
      <c r="R2614" s="69">
        <f t="shared" si="44"/>
        <v>43518</v>
      </c>
      <c r="S2614" s="68">
        <v>0.57999999999999996</v>
      </c>
    </row>
    <row r="2615" spans="18:19">
      <c r="R2615" s="69">
        <f t="shared" si="44"/>
        <v>43519</v>
      </c>
      <c r="S2615" s="68">
        <v>0.57999999999999996</v>
      </c>
    </row>
    <row r="2616" spans="18:19">
      <c r="R2616" s="69">
        <f t="shared" si="44"/>
        <v>43520</v>
      </c>
      <c r="S2616" s="68">
        <v>0.57999999999999996</v>
      </c>
    </row>
    <row r="2617" spans="18:19">
      <c r="R2617" s="69">
        <f t="shared" si="44"/>
        <v>43521</v>
      </c>
      <c r="S2617" s="68">
        <v>0.57999999999999996</v>
      </c>
    </row>
    <row r="2618" spans="18:19">
      <c r="R2618" s="69">
        <f t="shared" si="44"/>
        <v>43522</v>
      </c>
      <c r="S2618" s="68">
        <v>0.57999999999999996</v>
      </c>
    </row>
    <row r="2619" spans="18:19">
      <c r="R2619" s="69">
        <f t="shared" si="44"/>
        <v>43523</v>
      </c>
      <c r="S2619" s="68">
        <v>0.57999999999999996</v>
      </c>
    </row>
    <row r="2620" spans="18:19">
      <c r="R2620" s="69">
        <f t="shared" si="44"/>
        <v>43524</v>
      </c>
      <c r="S2620" s="68">
        <v>0.57999999999999996</v>
      </c>
    </row>
    <row r="2621" spans="18:19">
      <c r="R2621" s="69">
        <f t="shared" si="44"/>
        <v>43525</v>
      </c>
      <c r="S2621" s="68">
        <v>0.57999999999999996</v>
      </c>
    </row>
    <row r="2622" spans="18:19">
      <c r="R2622" s="69">
        <f t="shared" si="44"/>
        <v>43526</v>
      </c>
      <c r="S2622" s="68">
        <v>0.57999999999999996</v>
      </c>
    </row>
    <row r="2623" spans="18:19">
      <c r="R2623" s="69">
        <f t="shared" si="44"/>
        <v>43527</v>
      </c>
      <c r="S2623" s="68">
        <v>0.57999999999999996</v>
      </c>
    </row>
    <row r="2624" spans="18:19">
      <c r="R2624" s="69">
        <f t="shared" si="44"/>
        <v>43528</v>
      </c>
      <c r="S2624" s="68">
        <v>0.57999999999999996</v>
      </c>
    </row>
    <row r="2625" spans="18:19">
      <c r="R2625" s="69">
        <f t="shared" si="44"/>
        <v>43529</v>
      </c>
      <c r="S2625" s="68">
        <v>0.57999999999999996</v>
      </c>
    </row>
    <row r="2626" spans="18:19">
      <c r="R2626" s="69">
        <f t="shared" si="44"/>
        <v>43530</v>
      </c>
      <c r="S2626" s="68">
        <v>0.57999999999999996</v>
      </c>
    </row>
    <row r="2627" spans="18:19">
      <c r="R2627" s="69">
        <f t="shared" si="44"/>
        <v>43531</v>
      </c>
      <c r="S2627" s="68">
        <v>0.57999999999999996</v>
      </c>
    </row>
    <row r="2628" spans="18:19">
      <c r="R2628" s="69">
        <f t="shared" si="44"/>
        <v>43532</v>
      </c>
      <c r="S2628" s="68">
        <v>0.57999999999999996</v>
      </c>
    </row>
    <row r="2629" spans="18:19">
      <c r="R2629" s="69">
        <f t="shared" si="44"/>
        <v>43533</v>
      </c>
      <c r="S2629" s="68">
        <v>0.57999999999999996</v>
      </c>
    </row>
    <row r="2630" spans="18:19">
      <c r="R2630" s="69">
        <f t="shared" si="44"/>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ref="R2652:R2715" si="45">+R2651+1</f>
        <v>43556</v>
      </c>
      <c r="S2652" s="68">
        <v>0.57999999999999996</v>
      </c>
    </row>
    <row r="2653" spans="18:19">
      <c r="R2653" s="69">
        <f t="shared" si="45"/>
        <v>43557</v>
      </c>
      <c r="S2653" s="68">
        <v>0.57999999999999996</v>
      </c>
    </row>
    <row r="2654" spans="18:19">
      <c r="R2654" s="69">
        <f t="shared" si="45"/>
        <v>43558</v>
      </c>
      <c r="S2654" s="68">
        <v>0.57999999999999996</v>
      </c>
    </row>
    <row r="2655" spans="18:19">
      <c r="R2655" s="69">
        <f t="shared" si="45"/>
        <v>43559</v>
      </c>
      <c r="S2655" s="68">
        <v>0.57999999999999996</v>
      </c>
    </row>
    <row r="2656" spans="18:19">
      <c r="R2656" s="69">
        <f t="shared" si="45"/>
        <v>43560</v>
      </c>
      <c r="S2656" s="68">
        <v>0.57999999999999996</v>
      </c>
    </row>
    <row r="2657" spans="18:19">
      <c r="R2657" s="69">
        <f t="shared" si="45"/>
        <v>43561</v>
      </c>
      <c r="S2657" s="68">
        <v>0.57999999999999996</v>
      </c>
    </row>
    <row r="2658" spans="18:19">
      <c r="R2658" s="69">
        <f t="shared" si="45"/>
        <v>43562</v>
      </c>
      <c r="S2658" s="68">
        <v>0.57999999999999996</v>
      </c>
    </row>
    <row r="2659" spans="18:19">
      <c r="R2659" s="69">
        <f t="shared" si="45"/>
        <v>43563</v>
      </c>
      <c r="S2659" s="68">
        <v>0.57999999999999996</v>
      </c>
    </row>
    <row r="2660" spans="18:19">
      <c r="R2660" s="69">
        <f t="shared" si="45"/>
        <v>43564</v>
      </c>
      <c r="S2660" s="68">
        <v>0.57999999999999996</v>
      </c>
    </row>
    <row r="2661" spans="18:19">
      <c r="R2661" s="69">
        <f t="shared" si="45"/>
        <v>43565</v>
      </c>
      <c r="S2661" s="68">
        <v>0.57999999999999996</v>
      </c>
    </row>
    <row r="2662" spans="18:19">
      <c r="R2662" s="69">
        <f t="shared" si="45"/>
        <v>43566</v>
      </c>
      <c r="S2662" s="68">
        <v>0.57999999999999996</v>
      </c>
    </row>
    <row r="2663" spans="18:19">
      <c r="R2663" s="69">
        <f t="shared" si="45"/>
        <v>43567</v>
      </c>
      <c r="S2663" s="68">
        <v>0.57999999999999996</v>
      </c>
    </row>
    <row r="2664" spans="18:19">
      <c r="R2664" s="69">
        <f t="shared" si="45"/>
        <v>43568</v>
      </c>
      <c r="S2664" s="68">
        <v>0.57999999999999996</v>
      </c>
    </row>
    <row r="2665" spans="18:19">
      <c r="R2665" s="69">
        <f t="shared" si="45"/>
        <v>43569</v>
      </c>
      <c r="S2665" s="68">
        <v>0.57999999999999996</v>
      </c>
    </row>
    <row r="2666" spans="18:19">
      <c r="R2666" s="69">
        <f t="shared" si="45"/>
        <v>43570</v>
      </c>
      <c r="S2666" s="68">
        <v>0.57999999999999996</v>
      </c>
    </row>
    <row r="2667" spans="18:19">
      <c r="R2667" s="69">
        <f t="shared" si="45"/>
        <v>43571</v>
      </c>
      <c r="S2667" s="68">
        <v>0.57999999999999996</v>
      </c>
    </row>
    <row r="2668" spans="18:19">
      <c r="R2668" s="69">
        <f t="shared" si="45"/>
        <v>43572</v>
      </c>
      <c r="S2668" s="68">
        <v>0.57999999999999996</v>
      </c>
    </row>
    <row r="2669" spans="18:19">
      <c r="R2669" s="69">
        <f t="shared" si="45"/>
        <v>43573</v>
      </c>
      <c r="S2669" s="68">
        <v>0.57999999999999996</v>
      </c>
    </row>
    <row r="2670" spans="18:19">
      <c r="R2670" s="69">
        <f t="shared" si="45"/>
        <v>43574</v>
      </c>
      <c r="S2670" s="68">
        <v>0.57999999999999996</v>
      </c>
    </row>
    <row r="2671" spans="18:19">
      <c r="R2671" s="69">
        <f t="shared" si="45"/>
        <v>43575</v>
      </c>
      <c r="S2671" s="68">
        <v>0.57999999999999996</v>
      </c>
    </row>
    <row r="2672" spans="18:19">
      <c r="R2672" s="69">
        <f t="shared" si="45"/>
        <v>43576</v>
      </c>
      <c r="S2672" s="68">
        <v>0.57999999999999996</v>
      </c>
    </row>
    <row r="2673" spans="18:19">
      <c r="R2673" s="69">
        <f t="shared" si="45"/>
        <v>43577</v>
      </c>
      <c r="S2673" s="68">
        <v>0.57999999999999996</v>
      </c>
    </row>
    <row r="2674" spans="18:19">
      <c r="R2674" s="69">
        <f t="shared" si="45"/>
        <v>43578</v>
      </c>
      <c r="S2674" s="68">
        <v>0.57999999999999996</v>
      </c>
    </row>
    <row r="2675" spans="18:19">
      <c r="R2675" s="69">
        <f t="shared" si="45"/>
        <v>43579</v>
      </c>
      <c r="S2675" s="68">
        <v>0.57999999999999996</v>
      </c>
    </row>
    <row r="2676" spans="18:19">
      <c r="R2676" s="69">
        <f t="shared" si="45"/>
        <v>43580</v>
      </c>
      <c r="S2676" s="68">
        <v>0.57999999999999996</v>
      </c>
    </row>
    <row r="2677" spans="18:19">
      <c r="R2677" s="69">
        <f t="shared" si="45"/>
        <v>43581</v>
      </c>
      <c r="S2677" s="68">
        <v>0.57999999999999996</v>
      </c>
    </row>
    <row r="2678" spans="18:19">
      <c r="R2678" s="69">
        <f t="shared" si="45"/>
        <v>43582</v>
      </c>
      <c r="S2678" s="68">
        <v>0.57999999999999996</v>
      </c>
    </row>
    <row r="2679" spans="18:19">
      <c r="R2679" s="69">
        <f t="shared" si="45"/>
        <v>43583</v>
      </c>
      <c r="S2679" s="68">
        <v>0.57999999999999996</v>
      </c>
    </row>
    <row r="2680" spans="18:19">
      <c r="R2680" s="69">
        <f t="shared" si="45"/>
        <v>43584</v>
      </c>
      <c r="S2680" s="68">
        <v>0.57999999999999996</v>
      </c>
    </row>
    <row r="2681" spans="18:19">
      <c r="R2681" s="69">
        <f t="shared" si="45"/>
        <v>43585</v>
      </c>
      <c r="S2681" s="68">
        <v>0.57999999999999996</v>
      </c>
    </row>
    <row r="2682" spans="18:19">
      <c r="R2682" s="69">
        <f t="shared" si="45"/>
        <v>43586</v>
      </c>
      <c r="S2682" s="68">
        <v>0.57999999999999996</v>
      </c>
    </row>
    <row r="2683" spans="18:19">
      <c r="R2683" s="69">
        <f t="shared" si="45"/>
        <v>43587</v>
      </c>
      <c r="S2683" s="68">
        <v>0.57999999999999996</v>
      </c>
    </row>
    <row r="2684" spans="18:19">
      <c r="R2684" s="69">
        <f t="shared" si="45"/>
        <v>43588</v>
      </c>
      <c r="S2684" s="68">
        <v>0.57999999999999996</v>
      </c>
    </row>
    <row r="2685" spans="18:19">
      <c r="R2685" s="69">
        <f t="shared" si="45"/>
        <v>43589</v>
      </c>
      <c r="S2685" s="68">
        <v>0.57999999999999996</v>
      </c>
    </row>
    <row r="2686" spans="18:19">
      <c r="R2686" s="69">
        <f t="shared" si="45"/>
        <v>43590</v>
      </c>
      <c r="S2686" s="68">
        <v>0.57999999999999996</v>
      </c>
    </row>
    <row r="2687" spans="18:19">
      <c r="R2687" s="69">
        <f t="shared" si="45"/>
        <v>43591</v>
      </c>
      <c r="S2687" s="68">
        <v>0.57999999999999996</v>
      </c>
    </row>
    <row r="2688" spans="18:19">
      <c r="R2688" s="69">
        <f t="shared" si="45"/>
        <v>43592</v>
      </c>
      <c r="S2688" s="68">
        <v>0.57999999999999996</v>
      </c>
    </row>
    <row r="2689" spans="18:19">
      <c r="R2689" s="69">
        <f t="shared" si="45"/>
        <v>43593</v>
      </c>
      <c r="S2689" s="68">
        <v>0.57999999999999996</v>
      </c>
    </row>
    <row r="2690" spans="18:19">
      <c r="R2690" s="69">
        <f t="shared" si="45"/>
        <v>43594</v>
      </c>
      <c r="S2690" s="68">
        <v>0.57999999999999996</v>
      </c>
    </row>
    <row r="2691" spans="18:19">
      <c r="R2691" s="69">
        <f t="shared" si="45"/>
        <v>43595</v>
      </c>
      <c r="S2691" s="68">
        <v>0.57999999999999996</v>
      </c>
    </row>
    <row r="2692" spans="18:19">
      <c r="R2692" s="69">
        <f t="shared" si="45"/>
        <v>43596</v>
      </c>
      <c r="S2692" s="68">
        <v>0.57999999999999996</v>
      </c>
    </row>
    <row r="2693" spans="18:19">
      <c r="R2693" s="69">
        <f t="shared" si="45"/>
        <v>43597</v>
      </c>
      <c r="S2693" s="68">
        <v>0.57999999999999996</v>
      </c>
    </row>
    <row r="2694" spans="18:19">
      <c r="R2694" s="69">
        <f t="shared" si="45"/>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ref="R2716:R2779" si="46">+R2715+1</f>
        <v>43620</v>
      </c>
      <c r="S2716" s="68">
        <v>0.57999999999999996</v>
      </c>
    </row>
    <row r="2717" spans="18:19">
      <c r="R2717" s="69">
        <f t="shared" si="46"/>
        <v>43621</v>
      </c>
      <c r="S2717" s="68">
        <v>0.57999999999999996</v>
      </c>
    </row>
    <row r="2718" spans="18:19">
      <c r="R2718" s="69">
        <f t="shared" si="46"/>
        <v>43622</v>
      </c>
      <c r="S2718" s="68">
        <v>0.57999999999999996</v>
      </c>
    </row>
    <row r="2719" spans="18:19">
      <c r="R2719" s="69">
        <f t="shared" si="46"/>
        <v>43623</v>
      </c>
      <c r="S2719" s="68">
        <v>0.57999999999999996</v>
      </c>
    </row>
    <row r="2720" spans="18:19">
      <c r="R2720" s="69">
        <f t="shared" si="46"/>
        <v>43624</v>
      </c>
      <c r="S2720" s="68">
        <v>0.57999999999999996</v>
      </c>
    </row>
    <row r="2721" spans="18:19">
      <c r="R2721" s="69">
        <f t="shared" si="46"/>
        <v>43625</v>
      </c>
      <c r="S2721" s="68">
        <v>0.57999999999999996</v>
      </c>
    </row>
    <row r="2722" spans="18:19">
      <c r="R2722" s="69">
        <f t="shared" si="46"/>
        <v>43626</v>
      </c>
      <c r="S2722" s="68">
        <v>0.57999999999999996</v>
      </c>
    </row>
    <row r="2723" spans="18:19">
      <c r="R2723" s="69">
        <f t="shared" si="46"/>
        <v>43627</v>
      </c>
      <c r="S2723" s="68">
        <v>0.57999999999999996</v>
      </c>
    </row>
    <row r="2724" spans="18:19">
      <c r="R2724" s="69">
        <f t="shared" si="46"/>
        <v>43628</v>
      </c>
      <c r="S2724" s="68">
        <v>0.57999999999999996</v>
      </c>
    </row>
    <row r="2725" spans="18:19">
      <c r="R2725" s="69">
        <f t="shared" si="46"/>
        <v>43629</v>
      </c>
      <c r="S2725" s="68">
        <v>0.57999999999999996</v>
      </c>
    </row>
    <row r="2726" spans="18:19">
      <c r="R2726" s="69">
        <f t="shared" si="46"/>
        <v>43630</v>
      </c>
      <c r="S2726" s="68">
        <v>0.57999999999999996</v>
      </c>
    </row>
    <row r="2727" spans="18:19">
      <c r="R2727" s="69">
        <f t="shared" si="46"/>
        <v>43631</v>
      </c>
      <c r="S2727" s="68">
        <v>0.57999999999999996</v>
      </c>
    </row>
    <row r="2728" spans="18:19">
      <c r="R2728" s="69">
        <f t="shared" si="46"/>
        <v>43632</v>
      </c>
      <c r="S2728" s="68">
        <v>0.57999999999999996</v>
      </c>
    </row>
    <row r="2729" spans="18:19">
      <c r="R2729" s="69">
        <f t="shared" si="46"/>
        <v>43633</v>
      </c>
      <c r="S2729" s="68">
        <v>0.57999999999999996</v>
      </c>
    </row>
    <row r="2730" spans="18:19">
      <c r="R2730" s="69">
        <f t="shared" si="46"/>
        <v>43634</v>
      </c>
      <c r="S2730" s="68">
        <v>0.57999999999999996</v>
      </c>
    </row>
    <row r="2731" spans="18:19">
      <c r="R2731" s="69">
        <f t="shared" si="46"/>
        <v>43635</v>
      </c>
      <c r="S2731" s="68">
        <v>0.57999999999999996</v>
      </c>
    </row>
    <row r="2732" spans="18:19">
      <c r="R2732" s="69">
        <f t="shared" si="46"/>
        <v>43636</v>
      </c>
      <c r="S2732" s="68">
        <v>0.57999999999999996</v>
      </c>
    </row>
    <row r="2733" spans="18:19">
      <c r="R2733" s="69">
        <f t="shared" si="46"/>
        <v>43637</v>
      </c>
      <c r="S2733" s="68">
        <v>0.57999999999999996</v>
      </c>
    </row>
    <row r="2734" spans="18:19">
      <c r="R2734" s="69">
        <f t="shared" si="46"/>
        <v>43638</v>
      </c>
      <c r="S2734" s="68">
        <v>0.57999999999999996</v>
      </c>
    </row>
    <row r="2735" spans="18:19">
      <c r="R2735" s="69">
        <f t="shared" si="46"/>
        <v>43639</v>
      </c>
      <c r="S2735" s="68">
        <v>0.57999999999999996</v>
      </c>
    </row>
    <row r="2736" spans="18:19">
      <c r="R2736" s="69">
        <f t="shared" si="46"/>
        <v>43640</v>
      </c>
      <c r="S2736" s="68">
        <v>0.57999999999999996</v>
      </c>
    </row>
    <row r="2737" spans="18:19">
      <c r="R2737" s="69">
        <f t="shared" si="46"/>
        <v>43641</v>
      </c>
      <c r="S2737" s="68">
        <v>0.57999999999999996</v>
      </c>
    </row>
    <row r="2738" spans="18:19">
      <c r="R2738" s="69">
        <f t="shared" si="46"/>
        <v>43642</v>
      </c>
      <c r="S2738" s="68">
        <v>0.57999999999999996</v>
      </c>
    </row>
    <row r="2739" spans="18:19">
      <c r="R2739" s="69">
        <f t="shared" si="46"/>
        <v>43643</v>
      </c>
      <c r="S2739" s="68">
        <v>0.57999999999999996</v>
      </c>
    </row>
    <row r="2740" spans="18:19">
      <c r="R2740" s="69">
        <f t="shared" si="46"/>
        <v>43644</v>
      </c>
      <c r="S2740" s="68">
        <v>0.57999999999999996</v>
      </c>
    </row>
    <row r="2741" spans="18:19">
      <c r="R2741" s="69">
        <f t="shared" si="46"/>
        <v>43645</v>
      </c>
      <c r="S2741" s="68">
        <v>0.57999999999999996</v>
      </c>
    </row>
    <row r="2742" spans="18:19">
      <c r="R2742" s="69">
        <f t="shared" si="46"/>
        <v>43646</v>
      </c>
      <c r="S2742" s="68">
        <v>0.57999999999999996</v>
      </c>
    </row>
    <row r="2743" spans="18:19">
      <c r="R2743" s="69">
        <f t="shared" si="46"/>
        <v>43647</v>
      </c>
      <c r="S2743" s="68">
        <v>0.57999999999999996</v>
      </c>
    </row>
    <row r="2744" spans="18:19">
      <c r="R2744" s="69">
        <f t="shared" si="46"/>
        <v>43648</v>
      </c>
      <c r="S2744" s="68">
        <v>0.57999999999999996</v>
      </c>
    </row>
    <row r="2745" spans="18:19">
      <c r="R2745" s="69">
        <f t="shared" si="46"/>
        <v>43649</v>
      </c>
      <c r="S2745" s="68">
        <v>0.57999999999999996</v>
      </c>
    </row>
    <row r="2746" spans="18:19">
      <c r="R2746" s="69">
        <f t="shared" si="46"/>
        <v>43650</v>
      </c>
      <c r="S2746" s="68">
        <v>0.57999999999999996</v>
      </c>
    </row>
    <row r="2747" spans="18:19">
      <c r="R2747" s="69">
        <f t="shared" si="46"/>
        <v>43651</v>
      </c>
      <c r="S2747" s="68">
        <v>0.57999999999999996</v>
      </c>
    </row>
    <row r="2748" spans="18:19">
      <c r="R2748" s="69">
        <f t="shared" si="46"/>
        <v>43652</v>
      </c>
      <c r="S2748" s="68">
        <v>0.57999999999999996</v>
      </c>
    </row>
    <row r="2749" spans="18:19">
      <c r="R2749" s="69">
        <f t="shared" si="46"/>
        <v>43653</v>
      </c>
      <c r="S2749" s="68">
        <v>0.57999999999999996</v>
      </c>
    </row>
    <row r="2750" spans="18:19">
      <c r="R2750" s="69">
        <f t="shared" si="46"/>
        <v>43654</v>
      </c>
      <c r="S2750" s="68">
        <v>0.57999999999999996</v>
      </c>
    </row>
    <row r="2751" spans="18:19">
      <c r="R2751" s="69">
        <f t="shared" si="46"/>
        <v>43655</v>
      </c>
      <c r="S2751" s="68">
        <v>0.57999999999999996</v>
      </c>
    </row>
    <row r="2752" spans="18:19">
      <c r="R2752" s="69">
        <f t="shared" si="46"/>
        <v>43656</v>
      </c>
      <c r="S2752" s="68">
        <v>0.57999999999999996</v>
      </c>
    </row>
    <row r="2753" spans="18:19">
      <c r="R2753" s="69">
        <f t="shared" si="46"/>
        <v>43657</v>
      </c>
      <c r="S2753" s="68">
        <v>0.57999999999999996</v>
      </c>
    </row>
    <row r="2754" spans="18:19">
      <c r="R2754" s="69">
        <f t="shared" si="46"/>
        <v>43658</v>
      </c>
      <c r="S2754" s="68">
        <v>0.57999999999999996</v>
      </c>
    </row>
    <row r="2755" spans="18:19">
      <c r="R2755" s="69">
        <f t="shared" si="46"/>
        <v>43659</v>
      </c>
      <c r="S2755" s="68">
        <v>0.57999999999999996</v>
      </c>
    </row>
    <row r="2756" spans="18:19">
      <c r="R2756" s="69">
        <f t="shared" si="46"/>
        <v>43660</v>
      </c>
      <c r="S2756" s="68">
        <v>0.57999999999999996</v>
      </c>
    </row>
    <row r="2757" spans="18:19">
      <c r="R2757" s="69">
        <f t="shared" si="46"/>
        <v>43661</v>
      </c>
      <c r="S2757" s="68">
        <v>0.57999999999999996</v>
      </c>
    </row>
    <row r="2758" spans="18:19">
      <c r="R2758" s="69">
        <f t="shared" si="46"/>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ref="R2780:R2843" si="47">+R2779+1</f>
        <v>43684</v>
      </c>
      <c r="S2780" s="68">
        <v>0.57999999999999996</v>
      </c>
    </row>
    <row r="2781" spans="18:19">
      <c r="R2781" s="69">
        <f t="shared" si="47"/>
        <v>43685</v>
      </c>
      <c r="S2781" s="68">
        <v>0.57999999999999996</v>
      </c>
    </row>
    <row r="2782" spans="18:19">
      <c r="R2782" s="69">
        <f t="shared" si="47"/>
        <v>43686</v>
      </c>
      <c r="S2782" s="68">
        <v>0.57999999999999996</v>
      </c>
    </row>
    <row r="2783" spans="18:19">
      <c r="R2783" s="69">
        <f t="shared" si="47"/>
        <v>43687</v>
      </c>
      <c r="S2783" s="68">
        <v>0.57999999999999996</v>
      </c>
    </row>
    <row r="2784" spans="18:19">
      <c r="R2784" s="69">
        <f t="shared" si="47"/>
        <v>43688</v>
      </c>
      <c r="S2784" s="68">
        <v>0.57999999999999996</v>
      </c>
    </row>
    <row r="2785" spans="18:19">
      <c r="R2785" s="69">
        <f t="shared" si="47"/>
        <v>43689</v>
      </c>
      <c r="S2785" s="68">
        <v>0.57999999999999996</v>
      </c>
    </row>
    <row r="2786" spans="18:19">
      <c r="R2786" s="69">
        <f t="shared" si="47"/>
        <v>43690</v>
      </c>
      <c r="S2786" s="68">
        <v>0.57999999999999996</v>
      </c>
    </row>
    <row r="2787" spans="18:19">
      <c r="R2787" s="69">
        <f t="shared" si="47"/>
        <v>43691</v>
      </c>
      <c r="S2787" s="68">
        <v>0.57999999999999996</v>
      </c>
    </row>
    <row r="2788" spans="18:19">
      <c r="R2788" s="69">
        <f t="shared" si="47"/>
        <v>43692</v>
      </c>
      <c r="S2788" s="68">
        <v>0.57999999999999996</v>
      </c>
    </row>
    <row r="2789" spans="18:19">
      <c r="R2789" s="69">
        <f t="shared" si="47"/>
        <v>43693</v>
      </c>
      <c r="S2789" s="68">
        <v>0.57999999999999996</v>
      </c>
    </row>
    <row r="2790" spans="18:19">
      <c r="R2790" s="69">
        <f t="shared" si="47"/>
        <v>43694</v>
      </c>
      <c r="S2790" s="68">
        <v>0.57999999999999996</v>
      </c>
    </row>
    <row r="2791" spans="18:19">
      <c r="R2791" s="69">
        <f t="shared" si="47"/>
        <v>43695</v>
      </c>
      <c r="S2791" s="68">
        <v>0.57999999999999996</v>
      </c>
    </row>
    <row r="2792" spans="18:19">
      <c r="R2792" s="69">
        <f t="shared" si="47"/>
        <v>43696</v>
      </c>
      <c r="S2792" s="68">
        <v>0.57999999999999996</v>
      </c>
    </row>
    <row r="2793" spans="18:19">
      <c r="R2793" s="69">
        <f t="shared" si="47"/>
        <v>43697</v>
      </c>
      <c r="S2793" s="68">
        <v>0.57999999999999996</v>
      </c>
    </row>
    <row r="2794" spans="18:19">
      <c r="R2794" s="69">
        <f t="shared" si="47"/>
        <v>43698</v>
      </c>
      <c r="S2794" s="68">
        <v>0.57999999999999996</v>
      </c>
    </row>
    <row r="2795" spans="18:19">
      <c r="R2795" s="69">
        <f t="shared" si="47"/>
        <v>43699</v>
      </c>
      <c r="S2795" s="68">
        <v>0.57999999999999996</v>
      </c>
    </row>
    <row r="2796" spans="18:19">
      <c r="R2796" s="69">
        <f t="shared" si="47"/>
        <v>43700</v>
      </c>
      <c r="S2796" s="68">
        <v>0.57999999999999996</v>
      </c>
    </row>
    <row r="2797" spans="18:19">
      <c r="R2797" s="69">
        <f t="shared" si="47"/>
        <v>43701</v>
      </c>
      <c r="S2797" s="68">
        <v>0.57999999999999996</v>
      </c>
    </row>
    <row r="2798" spans="18:19">
      <c r="R2798" s="69">
        <f t="shared" si="47"/>
        <v>43702</v>
      </c>
      <c r="S2798" s="68">
        <v>0.57999999999999996</v>
      </c>
    </row>
    <row r="2799" spans="18:19">
      <c r="R2799" s="69">
        <f t="shared" si="47"/>
        <v>43703</v>
      </c>
      <c r="S2799" s="68">
        <v>0.57999999999999996</v>
      </c>
    </row>
    <row r="2800" spans="18:19">
      <c r="R2800" s="69">
        <f t="shared" si="47"/>
        <v>43704</v>
      </c>
      <c r="S2800" s="68">
        <v>0.57999999999999996</v>
      </c>
    </row>
    <row r="2801" spans="18:19">
      <c r="R2801" s="69">
        <f t="shared" si="47"/>
        <v>43705</v>
      </c>
      <c r="S2801" s="68">
        <v>0.57999999999999996</v>
      </c>
    </row>
    <row r="2802" spans="18:19">
      <c r="R2802" s="69">
        <f t="shared" si="47"/>
        <v>43706</v>
      </c>
      <c r="S2802" s="68">
        <v>0.57999999999999996</v>
      </c>
    </row>
    <row r="2803" spans="18:19">
      <c r="R2803" s="69">
        <f t="shared" si="47"/>
        <v>43707</v>
      </c>
      <c r="S2803" s="68">
        <v>0.57999999999999996</v>
      </c>
    </row>
    <row r="2804" spans="18:19">
      <c r="R2804" s="69">
        <f t="shared" si="47"/>
        <v>43708</v>
      </c>
      <c r="S2804" s="68">
        <v>0.57999999999999996</v>
      </c>
    </row>
    <row r="2805" spans="18:19">
      <c r="R2805" s="69">
        <f t="shared" si="47"/>
        <v>43709</v>
      </c>
      <c r="S2805" s="68">
        <v>0.57999999999999996</v>
      </c>
    </row>
    <row r="2806" spans="18:19">
      <c r="R2806" s="69">
        <f t="shared" si="47"/>
        <v>43710</v>
      </c>
      <c r="S2806" s="68">
        <v>0.57999999999999996</v>
      </c>
    </row>
    <row r="2807" spans="18:19">
      <c r="R2807" s="69">
        <f t="shared" si="47"/>
        <v>43711</v>
      </c>
      <c r="S2807" s="68">
        <v>0.57999999999999996</v>
      </c>
    </row>
    <row r="2808" spans="18:19">
      <c r="R2808" s="69">
        <f t="shared" si="47"/>
        <v>43712</v>
      </c>
      <c r="S2808" s="68">
        <v>0.57999999999999996</v>
      </c>
    </row>
    <row r="2809" spans="18:19">
      <c r="R2809" s="69">
        <f t="shared" si="47"/>
        <v>43713</v>
      </c>
      <c r="S2809" s="68">
        <v>0.57999999999999996</v>
      </c>
    </row>
    <row r="2810" spans="18:19">
      <c r="R2810" s="69">
        <f t="shared" si="47"/>
        <v>43714</v>
      </c>
      <c r="S2810" s="68">
        <v>0.57999999999999996</v>
      </c>
    </row>
    <row r="2811" spans="18:19">
      <c r="R2811" s="69">
        <f t="shared" si="47"/>
        <v>43715</v>
      </c>
      <c r="S2811" s="68">
        <v>0.57999999999999996</v>
      </c>
    </row>
    <row r="2812" spans="18:19">
      <c r="R2812" s="69">
        <f t="shared" si="47"/>
        <v>43716</v>
      </c>
      <c r="S2812" s="68">
        <v>0.57999999999999996</v>
      </c>
    </row>
    <row r="2813" spans="18:19">
      <c r="R2813" s="69">
        <f t="shared" si="47"/>
        <v>43717</v>
      </c>
      <c r="S2813" s="68">
        <v>0.57999999999999996</v>
      </c>
    </row>
    <row r="2814" spans="18:19">
      <c r="R2814" s="69">
        <f t="shared" si="47"/>
        <v>43718</v>
      </c>
      <c r="S2814" s="68">
        <v>0.57999999999999996</v>
      </c>
    </row>
    <row r="2815" spans="18:19">
      <c r="R2815" s="69">
        <f t="shared" si="47"/>
        <v>43719</v>
      </c>
      <c r="S2815" s="68">
        <v>0.57999999999999996</v>
      </c>
    </row>
    <row r="2816" spans="18:19">
      <c r="R2816" s="69">
        <f t="shared" si="47"/>
        <v>43720</v>
      </c>
      <c r="S2816" s="68">
        <v>0.57999999999999996</v>
      </c>
    </row>
    <row r="2817" spans="18:19">
      <c r="R2817" s="69">
        <f t="shared" si="47"/>
        <v>43721</v>
      </c>
      <c r="S2817" s="68">
        <v>0.57999999999999996</v>
      </c>
    </row>
    <row r="2818" spans="18:19">
      <c r="R2818" s="69">
        <f t="shared" si="47"/>
        <v>43722</v>
      </c>
      <c r="S2818" s="68">
        <v>0.57999999999999996</v>
      </c>
    </row>
    <row r="2819" spans="18:19">
      <c r="R2819" s="69">
        <f t="shared" si="47"/>
        <v>43723</v>
      </c>
      <c r="S2819" s="68">
        <v>0.57999999999999996</v>
      </c>
    </row>
    <row r="2820" spans="18:19">
      <c r="R2820" s="69">
        <f t="shared" si="47"/>
        <v>43724</v>
      </c>
      <c r="S2820" s="68">
        <v>0.57999999999999996</v>
      </c>
    </row>
    <row r="2821" spans="18:19">
      <c r="R2821" s="69">
        <f t="shared" si="47"/>
        <v>43725</v>
      </c>
      <c r="S2821" s="68">
        <v>0.57999999999999996</v>
      </c>
    </row>
    <row r="2822" spans="18:19">
      <c r="R2822" s="69">
        <f t="shared" si="47"/>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ref="R2844:R2907" si="48">+R2843+1</f>
        <v>43748</v>
      </c>
      <c r="S2844" s="68">
        <v>0.57999999999999996</v>
      </c>
    </row>
    <row r="2845" spans="18:19">
      <c r="R2845" s="69">
        <f t="shared" si="48"/>
        <v>43749</v>
      </c>
      <c r="S2845" s="68">
        <v>0.57999999999999996</v>
      </c>
    </row>
    <row r="2846" spans="18:19">
      <c r="R2846" s="69">
        <f t="shared" si="48"/>
        <v>43750</v>
      </c>
      <c r="S2846" s="68">
        <v>0.57999999999999996</v>
      </c>
    </row>
    <row r="2847" spans="18:19">
      <c r="R2847" s="69">
        <f t="shared" si="48"/>
        <v>43751</v>
      </c>
      <c r="S2847" s="68">
        <v>0.57999999999999996</v>
      </c>
    </row>
    <row r="2848" spans="18:19">
      <c r="R2848" s="69">
        <f t="shared" si="48"/>
        <v>43752</v>
      </c>
      <c r="S2848" s="68">
        <v>0.57999999999999996</v>
      </c>
    </row>
    <row r="2849" spans="18:19">
      <c r="R2849" s="69">
        <f t="shared" si="48"/>
        <v>43753</v>
      </c>
      <c r="S2849" s="68">
        <v>0.57999999999999996</v>
      </c>
    </row>
    <row r="2850" spans="18:19">
      <c r="R2850" s="69">
        <f t="shared" si="48"/>
        <v>43754</v>
      </c>
      <c r="S2850" s="68">
        <v>0.57999999999999996</v>
      </c>
    </row>
    <row r="2851" spans="18:19">
      <c r="R2851" s="69">
        <f t="shared" si="48"/>
        <v>43755</v>
      </c>
      <c r="S2851" s="68">
        <v>0.57999999999999996</v>
      </c>
    </row>
    <row r="2852" spans="18:19">
      <c r="R2852" s="69">
        <f t="shared" si="48"/>
        <v>43756</v>
      </c>
      <c r="S2852" s="68">
        <v>0.57999999999999996</v>
      </c>
    </row>
    <row r="2853" spans="18:19">
      <c r="R2853" s="69">
        <f t="shared" si="48"/>
        <v>43757</v>
      </c>
      <c r="S2853" s="68">
        <v>0.57999999999999996</v>
      </c>
    </row>
    <row r="2854" spans="18:19">
      <c r="R2854" s="69">
        <f t="shared" si="48"/>
        <v>43758</v>
      </c>
      <c r="S2854" s="68">
        <v>0.57999999999999996</v>
      </c>
    </row>
    <row r="2855" spans="18:19">
      <c r="R2855" s="69">
        <f t="shared" si="48"/>
        <v>43759</v>
      </c>
      <c r="S2855" s="68">
        <v>0.57999999999999996</v>
      </c>
    </row>
    <row r="2856" spans="18:19">
      <c r="R2856" s="69">
        <f t="shared" si="48"/>
        <v>43760</v>
      </c>
      <c r="S2856" s="68">
        <v>0.57999999999999996</v>
      </c>
    </row>
    <row r="2857" spans="18:19">
      <c r="R2857" s="69">
        <f t="shared" si="48"/>
        <v>43761</v>
      </c>
      <c r="S2857" s="68">
        <v>0.57999999999999996</v>
      </c>
    </row>
    <row r="2858" spans="18:19">
      <c r="R2858" s="69">
        <f t="shared" si="48"/>
        <v>43762</v>
      </c>
      <c r="S2858" s="68">
        <v>0.57999999999999996</v>
      </c>
    </row>
    <row r="2859" spans="18:19">
      <c r="R2859" s="69">
        <f t="shared" si="48"/>
        <v>43763</v>
      </c>
      <c r="S2859" s="68">
        <v>0.57999999999999996</v>
      </c>
    </row>
    <row r="2860" spans="18:19">
      <c r="R2860" s="69">
        <f t="shared" si="48"/>
        <v>43764</v>
      </c>
      <c r="S2860" s="68">
        <v>0.57999999999999996</v>
      </c>
    </row>
    <row r="2861" spans="18:19">
      <c r="R2861" s="69">
        <f t="shared" si="48"/>
        <v>43765</v>
      </c>
      <c r="S2861" s="68">
        <v>0.57999999999999996</v>
      </c>
    </row>
    <row r="2862" spans="18:19">
      <c r="R2862" s="69">
        <f t="shared" si="48"/>
        <v>43766</v>
      </c>
      <c r="S2862" s="68">
        <v>0.57999999999999996</v>
      </c>
    </row>
    <row r="2863" spans="18:19">
      <c r="R2863" s="69">
        <f t="shared" si="48"/>
        <v>43767</v>
      </c>
      <c r="S2863" s="68">
        <v>0.57999999999999996</v>
      </c>
    </row>
    <row r="2864" spans="18:19">
      <c r="R2864" s="69">
        <f t="shared" si="48"/>
        <v>43768</v>
      </c>
      <c r="S2864" s="68">
        <v>0.57999999999999996</v>
      </c>
    </row>
    <row r="2865" spans="18:19">
      <c r="R2865" s="69">
        <f t="shared" si="48"/>
        <v>43769</v>
      </c>
      <c r="S2865" s="68">
        <v>0.57999999999999996</v>
      </c>
    </row>
    <row r="2866" spans="18:19">
      <c r="R2866" s="69">
        <f t="shared" si="48"/>
        <v>43770</v>
      </c>
      <c r="S2866" s="68">
        <v>0.57999999999999996</v>
      </c>
    </row>
    <row r="2867" spans="18:19">
      <c r="R2867" s="69">
        <f t="shared" si="48"/>
        <v>43771</v>
      </c>
      <c r="S2867" s="68">
        <v>0.57999999999999996</v>
      </c>
    </row>
    <row r="2868" spans="18:19">
      <c r="R2868" s="69">
        <f t="shared" si="48"/>
        <v>43772</v>
      </c>
      <c r="S2868" s="68">
        <v>0.57999999999999996</v>
      </c>
    </row>
    <row r="2869" spans="18:19">
      <c r="R2869" s="69">
        <f t="shared" si="48"/>
        <v>43773</v>
      </c>
      <c r="S2869" s="68">
        <v>0.57999999999999996</v>
      </c>
    </row>
    <row r="2870" spans="18:19">
      <c r="R2870" s="69">
        <f t="shared" si="48"/>
        <v>43774</v>
      </c>
      <c r="S2870" s="68">
        <v>0.57999999999999996</v>
      </c>
    </row>
    <row r="2871" spans="18:19">
      <c r="R2871" s="69">
        <f t="shared" si="48"/>
        <v>43775</v>
      </c>
      <c r="S2871" s="68">
        <v>0.57999999999999996</v>
      </c>
    </row>
    <row r="2872" spans="18:19">
      <c r="R2872" s="69">
        <f t="shared" si="48"/>
        <v>43776</v>
      </c>
      <c r="S2872" s="68">
        <v>0.57999999999999996</v>
      </c>
    </row>
    <row r="2873" spans="18:19">
      <c r="R2873" s="69">
        <f t="shared" si="48"/>
        <v>43777</v>
      </c>
      <c r="S2873" s="68">
        <v>0.57999999999999996</v>
      </c>
    </row>
    <row r="2874" spans="18:19">
      <c r="R2874" s="69">
        <f t="shared" si="48"/>
        <v>43778</v>
      </c>
      <c r="S2874" s="68">
        <v>0.57999999999999996</v>
      </c>
    </row>
    <row r="2875" spans="18:19">
      <c r="R2875" s="69">
        <f t="shared" si="48"/>
        <v>43779</v>
      </c>
      <c r="S2875" s="68">
        <v>0.57999999999999996</v>
      </c>
    </row>
    <row r="2876" spans="18:19">
      <c r="R2876" s="69">
        <f t="shared" si="48"/>
        <v>43780</v>
      </c>
      <c r="S2876" s="68">
        <v>0.57999999999999996</v>
      </c>
    </row>
    <row r="2877" spans="18:19">
      <c r="R2877" s="69">
        <f t="shared" si="48"/>
        <v>43781</v>
      </c>
      <c r="S2877" s="68">
        <v>0.57999999999999996</v>
      </c>
    </row>
    <row r="2878" spans="18:19">
      <c r="R2878" s="69">
        <f t="shared" si="48"/>
        <v>43782</v>
      </c>
      <c r="S2878" s="68">
        <v>0.57999999999999996</v>
      </c>
    </row>
    <row r="2879" spans="18:19">
      <c r="R2879" s="69">
        <f t="shared" si="48"/>
        <v>43783</v>
      </c>
      <c r="S2879" s="68">
        <v>0.57999999999999996</v>
      </c>
    </row>
    <row r="2880" spans="18:19">
      <c r="R2880" s="69">
        <f t="shared" si="48"/>
        <v>43784</v>
      </c>
      <c r="S2880" s="68">
        <v>0.57999999999999996</v>
      </c>
    </row>
    <row r="2881" spans="18:19">
      <c r="R2881" s="69">
        <f t="shared" si="48"/>
        <v>43785</v>
      </c>
      <c r="S2881" s="68">
        <v>0.57999999999999996</v>
      </c>
    </row>
    <row r="2882" spans="18:19">
      <c r="R2882" s="69">
        <f t="shared" si="48"/>
        <v>43786</v>
      </c>
      <c r="S2882" s="68">
        <v>0.57999999999999996</v>
      </c>
    </row>
    <row r="2883" spans="18:19">
      <c r="R2883" s="69">
        <f t="shared" si="48"/>
        <v>43787</v>
      </c>
      <c r="S2883" s="68">
        <v>0.57999999999999996</v>
      </c>
    </row>
    <row r="2884" spans="18:19">
      <c r="R2884" s="69">
        <f t="shared" si="48"/>
        <v>43788</v>
      </c>
      <c r="S2884" s="68">
        <v>0.57999999999999996</v>
      </c>
    </row>
    <row r="2885" spans="18:19">
      <c r="R2885" s="69">
        <f t="shared" si="48"/>
        <v>43789</v>
      </c>
      <c r="S2885" s="68">
        <v>0.57999999999999996</v>
      </c>
    </row>
    <row r="2886" spans="18:19">
      <c r="R2886" s="69">
        <f t="shared" si="48"/>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ref="R2908:R2971" si="49">+R2907+1</f>
        <v>43812</v>
      </c>
      <c r="S2908" s="68">
        <v>0.57999999999999996</v>
      </c>
    </row>
    <row r="2909" spans="18:19">
      <c r="R2909" s="69">
        <f t="shared" si="49"/>
        <v>43813</v>
      </c>
      <c r="S2909" s="68">
        <v>0.57999999999999996</v>
      </c>
    </row>
    <row r="2910" spans="18:19">
      <c r="R2910" s="69">
        <f t="shared" si="49"/>
        <v>43814</v>
      </c>
      <c r="S2910" s="68">
        <v>0.57999999999999996</v>
      </c>
    </row>
    <row r="2911" spans="18:19">
      <c r="R2911" s="69">
        <f t="shared" si="49"/>
        <v>43815</v>
      </c>
      <c r="S2911" s="68">
        <v>0.57999999999999996</v>
      </c>
    </row>
    <row r="2912" spans="18:19">
      <c r="R2912" s="69">
        <f t="shared" si="49"/>
        <v>43816</v>
      </c>
      <c r="S2912" s="68">
        <v>0.57999999999999996</v>
      </c>
    </row>
    <row r="2913" spans="18:19">
      <c r="R2913" s="69">
        <f t="shared" si="49"/>
        <v>43817</v>
      </c>
      <c r="S2913" s="68">
        <v>0.57999999999999996</v>
      </c>
    </row>
    <row r="2914" spans="18:19">
      <c r="R2914" s="69">
        <f t="shared" si="49"/>
        <v>43818</v>
      </c>
      <c r="S2914" s="68">
        <v>0.57999999999999996</v>
      </c>
    </row>
    <row r="2915" spans="18:19">
      <c r="R2915" s="69">
        <f t="shared" si="49"/>
        <v>43819</v>
      </c>
      <c r="S2915" s="68">
        <v>0.57999999999999996</v>
      </c>
    </row>
    <row r="2916" spans="18:19">
      <c r="R2916" s="69">
        <f t="shared" si="49"/>
        <v>43820</v>
      </c>
      <c r="S2916" s="68">
        <v>0.57999999999999996</v>
      </c>
    </row>
    <row r="2917" spans="18:19">
      <c r="R2917" s="69">
        <f t="shared" si="49"/>
        <v>43821</v>
      </c>
      <c r="S2917" s="68">
        <v>0.57999999999999996</v>
      </c>
    </row>
    <row r="2918" spans="18:19">
      <c r="R2918" s="69">
        <f t="shared" si="49"/>
        <v>43822</v>
      </c>
      <c r="S2918" s="68">
        <v>0.57999999999999996</v>
      </c>
    </row>
    <row r="2919" spans="18:19">
      <c r="R2919" s="69">
        <f t="shared" si="49"/>
        <v>43823</v>
      </c>
      <c r="S2919" s="68">
        <v>0.57999999999999996</v>
      </c>
    </row>
    <row r="2920" spans="18:19">
      <c r="R2920" s="69">
        <f t="shared" si="49"/>
        <v>43824</v>
      </c>
      <c r="S2920" s="68">
        <v>0.57999999999999996</v>
      </c>
    </row>
    <row r="2921" spans="18:19">
      <c r="R2921" s="69">
        <f t="shared" si="49"/>
        <v>43825</v>
      </c>
      <c r="S2921" s="68">
        <v>0.57999999999999996</v>
      </c>
    </row>
    <row r="2922" spans="18:19">
      <c r="R2922" s="69">
        <f t="shared" si="49"/>
        <v>43826</v>
      </c>
      <c r="S2922" s="68">
        <v>0.57999999999999996</v>
      </c>
    </row>
    <row r="2923" spans="18:19">
      <c r="R2923" s="69">
        <f t="shared" si="49"/>
        <v>43827</v>
      </c>
      <c r="S2923" s="68">
        <v>0.57999999999999996</v>
      </c>
    </row>
    <row r="2924" spans="18:19">
      <c r="R2924" s="69">
        <f t="shared" si="49"/>
        <v>43828</v>
      </c>
      <c r="S2924" s="68">
        <v>0.57999999999999996</v>
      </c>
    </row>
    <row r="2925" spans="18:19">
      <c r="R2925" s="69">
        <f t="shared" si="49"/>
        <v>43829</v>
      </c>
      <c r="S2925" s="68">
        <v>0.57999999999999996</v>
      </c>
    </row>
    <row r="2926" spans="18:19">
      <c r="R2926" s="69">
        <f t="shared" si="49"/>
        <v>43830</v>
      </c>
      <c r="S2926" s="68">
        <v>0.57999999999999996</v>
      </c>
    </row>
    <row r="2927" spans="18:19">
      <c r="R2927" s="69">
        <f t="shared" si="49"/>
        <v>43831</v>
      </c>
      <c r="S2927" s="68">
        <v>0.57499999999999996</v>
      </c>
    </row>
    <row r="2928" spans="18:19">
      <c r="R2928" s="69">
        <f t="shared" si="49"/>
        <v>43832</v>
      </c>
      <c r="S2928" s="68">
        <v>0.57499999999999996</v>
      </c>
    </row>
    <row r="2929" spans="18:19">
      <c r="R2929" s="69">
        <f t="shared" si="49"/>
        <v>43833</v>
      </c>
      <c r="S2929" s="68">
        <v>0.57499999999999996</v>
      </c>
    </row>
    <row r="2930" spans="18:19">
      <c r="R2930" s="69">
        <f t="shared" si="49"/>
        <v>43834</v>
      </c>
      <c r="S2930" s="68">
        <v>0.57499999999999996</v>
      </c>
    </row>
    <row r="2931" spans="18:19">
      <c r="R2931" s="69">
        <f t="shared" si="49"/>
        <v>43835</v>
      </c>
      <c r="S2931" s="68">
        <v>0.57499999999999996</v>
      </c>
    </row>
    <row r="2932" spans="18:19">
      <c r="R2932" s="69">
        <f t="shared" si="49"/>
        <v>43836</v>
      </c>
      <c r="S2932" s="68">
        <v>0.57499999999999996</v>
      </c>
    </row>
    <row r="2933" spans="18:19">
      <c r="R2933" s="69">
        <f t="shared" si="49"/>
        <v>43837</v>
      </c>
      <c r="S2933" s="68">
        <v>0.57499999999999996</v>
      </c>
    </row>
    <row r="2934" spans="18:19">
      <c r="R2934" s="69">
        <f t="shared" si="49"/>
        <v>43838</v>
      </c>
      <c r="S2934" s="68">
        <v>0.57499999999999996</v>
      </c>
    </row>
    <row r="2935" spans="18:19">
      <c r="R2935" s="69">
        <f t="shared" si="49"/>
        <v>43839</v>
      </c>
      <c r="S2935" s="68">
        <v>0.57499999999999996</v>
      </c>
    </row>
    <row r="2936" spans="18:19">
      <c r="R2936" s="69">
        <f t="shared" si="49"/>
        <v>43840</v>
      </c>
      <c r="S2936" s="68">
        <v>0.57499999999999996</v>
      </c>
    </row>
    <row r="2937" spans="18:19">
      <c r="R2937" s="69">
        <f t="shared" si="49"/>
        <v>43841</v>
      </c>
      <c r="S2937" s="68">
        <v>0.57499999999999996</v>
      </c>
    </row>
    <row r="2938" spans="18:19">
      <c r="R2938" s="69">
        <f t="shared" si="49"/>
        <v>43842</v>
      </c>
      <c r="S2938" s="68">
        <v>0.57499999999999996</v>
      </c>
    </row>
    <row r="2939" spans="18:19">
      <c r="R2939" s="69">
        <f t="shared" si="49"/>
        <v>43843</v>
      </c>
      <c r="S2939" s="68">
        <v>0.57499999999999996</v>
      </c>
    </row>
    <row r="2940" spans="18:19">
      <c r="R2940" s="69">
        <f t="shared" si="49"/>
        <v>43844</v>
      </c>
      <c r="S2940" s="68">
        <v>0.57499999999999996</v>
      </c>
    </row>
    <row r="2941" spans="18:19">
      <c r="R2941" s="69">
        <f t="shared" si="49"/>
        <v>43845</v>
      </c>
      <c r="S2941" s="68">
        <v>0.57499999999999996</v>
      </c>
    </row>
    <row r="2942" spans="18:19">
      <c r="R2942" s="69">
        <f t="shared" si="49"/>
        <v>43846</v>
      </c>
      <c r="S2942" s="68">
        <v>0.57499999999999996</v>
      </c>
    </row>
    <row r="2943" spans="18:19">
      <c r="R2943" s="69">
        <f t="shared" si="49"/>
        <v>43847</v>
      </c>
      <c r="S2943" s="68">
        <v>0.57499999999999996</v>
      </c>
    </row>
    <row r="2944" spans="18:19">
      <c r="R2944" s="69">
        <f t="shared" si="49"/>
        <v>43848</v>
      </c>
      <c r="S2944" s="68">
        <v>0.57499999999999996</v>
      </c>
    </row>
    <row r="2945" spans="18:19">
      <c r="R2945" s="69">
        <f t="shared" si="49"/>
        <v>43849</v>
      </c>
      <c r="S2945" s="68">
        <v>0.57499999999999996</v>
      </c>
    </row>
    <row r="2946" spans="18:19">
      <c r="R2946" s="69">
        <f t="shared" si="49"/>
        <v>43850</v>
      </c>
      <c r="S2946" s="68">
        <v>0.57499999999999996</v>
      </c>
    </row>
    <row r="2947" spans="18:19">
      <c r="R2947" s="69">
        <f t="shared" si="49"/>
        <v>43851</v>
      </c>
      <c r="S2947" s="68">
        <v>0.57499999999999996</v>
      </c>
    </row>
    <row r="2948" spans="18:19">
      <c r="R2948" s="69">
        <f t="shared" si="49"/>
        <v>43852</v>
      </c>
      <c r="S2948" s="68">
        <v>0.57499999999999996</v>
      </c>
    </row>
    <row r="2949" spans="18:19">
      <c r="R2949" s="69">
        <f t="shared" si="49"/>
        <v>43853</v>
      </c>
      <c r="S2949" s="68">
        <v>0.57499999999999996</v>
      </c>
    </row>
    <row r="2950" spans="18:19">
      <c r="R2950" s="69">
        <f t="shared" si="49"/>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ref="R2972:R3035" si="50">+R2971+1</f>
        <v>43876</v>
      </c>
      <c r="S2972" s="68">
        <v>0.57499999999999996</v>
      </c>
    </row>
    <row r="2973" spans="18:19">
      <c r="R2973" s="69">
        <f t="shared" si="50"/>
        <v>43877</v>
      </c>
      <c r="S2973" s="68">
        <v>0.57499999999999996</v>
      </c>
    </row>
    <row r="2974" spans="18:19">
      <c r="R2974" s="69">
        <f t="shared" si="50"/>
        <v>43878</v>
      </c>
      <c r="S2974" s="68">
        <v>0.57499999999999996</v>
      </c>
    </row>
    <row r="2975" spans="18:19">
      <c r="R2975" s="69">
        <f t="shared" si="50"/>
        <v>43879</v>
      </c>
      <c r="S2975" s="68">
        <v>0.57499999999999996</v>
      </c>
    </row>
    <row r="2976" spans="18:19">
      <c r="R2976" s="69">
        <f t="shared" si="50"/>
        <v>43880</v>
      </c>
      <c r="S2976" s="68">
        <v>0.57499999999999996</v>
      </c>
    </row>
    <row r="2977" spans="18:19">
      <c r="R2977" s="69">
        <f t="shared" si="50"/>
        <v>43881</v>
      </c>
      <c r="S2977" s="68">
        <v>0.57499999999999996</v>
      </c>
    </row>
    <row r="2978" spans="18:19">
      <c r="R2978" s="69">
        <f t="shared" si="50"/>
        <v>43882</v>
      </c>
      <c r="S2978" s="68">
        <v>0.57499999999999996</v>
      </c>
    </row>
    <row r="2979" spans="18:19">
      <c r="R2979" s="69">
        <f t="shared" si="50"/>
        <v>43883</v>
      </c>
      <c r="S2979" s="68">
        <v>0.57499999999999996</v>
      </c>
    </row>
    <row r="2980" spans="18:19">
      <c r="R2980" s="69">
        <f t="shared" si="50"/>
        <v>43884</v>
      </c>
      <c r="S2980" s="68">
        <v>0.57499999999999996</v>
      </c>
    </row>
    <row r="2981" spans="18:19">
      <c r="R2981" s="69">
        <f t="shared" si="50"/>
        <v>43885</v>
      </c>
      <c r="S2981" s="68">
        <v>0.57499999999999996</v>
      </c>
    </row>
    <row r="2982" spans="18:19">
      <c r="R2982" s="69">
        <f t="shared" si="50"/>
        <v>43886</v>
      </c>
      <c r="S2982" s="68">
        <v>0.57499999999999996</v>
      </c>
    </row>
    <row r="2983" spans="18:19">
      <c r="R2983" s="69">
        <f t="shared" si="50"/>
        <v>43887</v>
      </c>
      <c r="S2983" s="68">
        <v>0.57499999999999996</v>
      </c>
    </row>
    <row r="2984" spans="18:19">
      <c r="R2984" s="69">
        <f t="shared" si="50"/>
        <v>43888</v>
      </c>
      <c r="S2984" s="68">
        <v>0.57499999999999996</v>
      </c>
    </row>
    <row r="2985" spans="18:19">
      <c r="R2985" s="69">
        <f t="shared" si="50"/>
        <v>43889</v>
      </c>
      <c r="S2985" s="68">
        <v>0.57499999999999996</v>
      </c>
    </row>
    <row r="2986" spans="18:19">
      <c r="R2986" s="69">
        <f t="shared" si="50"/>
        <v>43890</v>
      </c>
      <c r="S2986" s="68">
        <v>0.57499999999999996</v>
      </c>
    </row>
    <row r="2987" spans="18:19">
      <c r="R2987" s="69">
        <f t="shared" si="50"/>
        <v>43891</v>
      </c>
      <c r="S2987" s="68">
        <v>0.57499999999999996</v>
      </c>
    </row>
    <row r="2988" spans="18:19">
      <c r="R2988" s="69">
        <f t="shared" si="50"/>
        <v>43892</v>
      </c>
      <c r="S2988" s="68">
        <v>0.57499999999999996</v>
      </c>
    </row>
    <row r="2989" spans="18:19">
      <c r="R2989" s="69">
        <f t="shared" si="50"/>
        <v>43893</v>
      </c>
      <c r="S2989" s="68">
        <v>0.57499999999999996</v>
      </c>
    </row>
    <row r="2990" spans="18:19">
      <c r="R2990" s="69">
        <f t="shared" si="50"/>
        <v>43894</v>
      </c>
      <c r="S2990" s="68">
        <v>0.57499999999999996</v>
      </c>
    </row>
    <row r="2991" spans="18:19">
      <c r="R2991" s="69">
        <f t="shared" si="50"/>
        <v>43895</v>
      </c>
      <c r="S2991" s="68">
        <v>0.57499999999999996</v>
      </c>
    </row>
    <row r="2992" spans="18:19">
      <c r="R2992" s="69">
        <f t="shared" si="50"/>
        <v>43896</v>
      </c>
      <c r="S2992" s="68">
        <v>0.57499999999999996</v>
      </c>
    </row>
    <row r="2993" spans="18:19">
      <c r="R2993" s="69">
        <f t="shared" si="50"/>
        <v>43897</v>
      </c>
      <c r="S2993" s="68">
        <v>0.57499999999999996</v>
      </c>
    </row>
    <row r="2994" spans="18:19">
      <c r="R2994" s="69">
        <f t="shared" si="50"/>
        <v>43898</v>
      </c>
      <c r="S2994" s="68">
        <v>0.57499999999999996</v>
      </c>
    </row>
    <row r="2995" spans="18:19">
      <c r="R2995" s="69">
        <f t="shared" si="50"/>
        <v>43899</v>
      </c>
      <c r="S2995" s="68">
        <v>0.57499999999999996</v>
      </c>
    </row>
    <row r="2996" spans="18:19">
      <c r="R2996" s="69">
        <f t="shared" si="50"/>
        <v>43900</v>
      </c>
      <c r="S2996" s="68">
        <v>0.57499999999999996</v>
      </c>
    </row>
    <row r="2997" spans="18:19">
      <c r="R2997" s="69">
        <f t="shared" si="50"/>
        <v>43901</v>
      </c>
      <c r="S2997" s="68">
        <v>0.57499999999999996</v>
      </c>
    </row>
    <row r="2998" spans="18:19">
      <c r="R2998" s="69">
        <f t="shared" si="50"/>
        <v>43902</v>
      </c>
      <c r="S2998" s="68">
        <v>0.57499999999999996</v>
      </c>
    </row>
    <row r="2999" spans="18:19">
      <c r="R2999" s="69">
        <f t="shared" si="50"/>
        <v>43903</v>
      </c>
      <c r="S2999" s="68">
        <v>0.57499999999999996</v>
      </c>
    </row>
    <row r="3000" spans="18:19">
      <c r="R3000" s="69">
        <f t="shared" si="50"/>
        <v>43904</v>
      </c>
      <c r="S3000" s="68">
        <v>0.57499999999999996</v>
      </c>
    </row>
    <row r="3001" spans="18:19">
      <c r="R3001" s="69">
        <f t="shared" si="50"/>
        <v>43905</v>
      </c>
      <c r="S3001" s="68">
        <v>0.57499999999999996</v>
      </c>
    </row>
    <row r="3002" spans="18:19">
      <c r="R3002" s="69">
        <f t="shared" si="50"/>
        <v>43906</v>
      </c>
      <c r="S3002" s="68">
        <v>0.57499999999999996</v>
      </c>
    </row>
    <row r="3003" spans="18:19">
      <c r="R3003" s="69">
        <f t="shared" si="50"/>
        <v>43907</v>
      </c>
      <c r="S3003" s="68">
        <v>0.57499999999999996</v>
      </c>
    </row>
    <row r="3004" spans="18:19">
      <c r="R3004" s="69">
        <f t="shared" si="50"/>
        <v>43908</v>
      </c>
      <c r="S3004" s="68">
        <v>0.57499999999999996</v>
      </c>
    </row>
    <row r="3005" spans="18:19">
      <c r="R3005" s="69">
        <f t="shared" si="50"/>
        <v>43909</v>
      </c>
      <c r="S3005" s="68">
        <v>0.57499999999999996</v>
      </c>
    </row>
    <row r="3006" spans="18:19">
      <c r="R3006" s="69">
        <f t="shared" si="50"/>
        <v>43910</v>
      </c>
      <c r="S3006" s="68">
        <v>0.57499999999999996</v>
      </c>
    </row>
    <row r="3007" spans="18:19">
      <c r="R3007" s="69">
        <f t="shared" si="50"/>
        <v>43911</v>
      </c>
      <c r="S3007" s="68">
        <v>0.57499999999999996</v>
      </c>
    </row>
    <row r="3008" spans="18:19">
      <c r="R3008" s="69">
        <f t="shared" si="50"/>
        <v>43912</v>
      </c>
      <c r="S3008" s="68">
        <v>0.57499999999999996</v>
      </c>
    </row>
    <row r="3009" spans="18:19">
      <c r="R3009" s="69">
        <f t="shared" si="50"/>
        <v>43913</v>
      </c>
      <c r="S3009" s="68">
        <v>0.57499999999999996</v>
      </c>
    </row>
    <row r="3010" spans="18:19">
      <c r="R3010" s="69">
        <f t="shared" si="50"/>
        <v>43914</v>
      </c>
      <c r="S3010" s="68">
        <v>0.57499999999999996</v>
      </c>
    </row>
    <row r="3011" spans="18:19">
      <c r="R3011" s="69">
        <f t="shared" si="50"/>
        <v>43915</v>
      </c>
      <c r="S3011" s="68">
        <v>0.57499999999999996</v>
      </c>
    </row>
    <row r="3012" spans="18:19">
      <c r="R3012" s="69">
        <f t="shared" si="50"/>
        <v>43916</v>
      </c>
      <c r="S3012" s="68">
        <v>0.57499999999999996</v>
      </c>
    </row>
    <row r="3013" spans="18:19">
      <c r="R3013" s="69">
        <f t="shared" si="50"/>
        <v>43917</v>
      </c>
      <c r="S3013" s="68">
        <v>0.57499999999999996</v>
      </c>
    </row>
    <row r="3014" spans="18:19">
      <c r="R3014" s="69">
        <f t="shared" si="50"/>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ref="R3036:R3099" si="51">+R3035+1</f>
        <v>43940</v>
      </c>
      <c r="S3036" s="68">
        <v>0.57499999999999996</v>
      </c>
    </row>
    <row r="3037" spans="18:19">
      <c r="R3037" s="69">
        <f t="shared" si="51"/>
        <v>43941</v>
      </c>
      <c r="S3037" s="68">
        <v>0.57499999999999996</v>
      </c>
    </row>
    <row r="3038" spans="18:19">
      <c r="R3038" s="69">
        <f t="shared" si="51"/>
        <v>43942</v>
      </c>
      <c r="S3038" s="68">
        <v>0.57499999999999996</v>
      </c>
    </row>
    <row r="3039" spans="18:19">
      <c r="R3039" s="69">
        <f t="shared" si="51"/>
        <v>43943</v>
      </c>
      <c r="S3039" s="68">
        <v>0.57499999999999996</v>
      </c>
    </row>
    <row r="3040" spans="18:19">
      <c r="R3040" s="69">
        <f t="shared" si="51"/>
        <v>43944</v>
      </c>
      <c r="S3040" s="68">
        <v>0.57499999999999996</v>
      </c>
    </row>
    <row r="3041" spans="18:19">
      <c r="R3041" s="69">
        <f t="shared" si="51"/>
        <v>43945</v>
      </c>
      <c r="S3041" s="68">
        <v>0.57499999999999996</v>
      </c>
    </row>
    <row r="3042" spans="18:19">
      <c r="R3042" s="69">
        <f t="shared" si="51"/>
        <v>43946</v>
      </c>
      <c r="S3042" s="68">
        <v>0.57499999999999996</v>
      </c>
    </row>
    <row r="3043" spans="18:19">
      <c r="R3043" s="69">
        <f t="shared" si="51"/>
        <v>43947</v>
      </c>
      <c r="S3043" s="68">
        <v>0.57499999999999996</v>
      </c>
    </row>
    <row r="3044" spans="18:19">
      <c r="R3044" s="69">
        <f t="shared" si="51"/>
        <v>43948</v>
      </c>
      <c r="S3044" s="68">
        <v>0.57499999999999996</v>
      </c>
    </row>
    <row r="3045" spans="18:19">
      <c r="R3045" s="69">
        <f t="shared" si="51"/>
        <v>43949</v>
      </c>
      <c r="S3045" s="68">
        <v>0.57499999999999996</v>
      </c>
    </row>
    <row r="3046" spans="18:19">
      <c r="R3046" s="69">
        <f t="shared" si="51"/>
        <v>43950</v>
      </c>
      <c r="S3046" s="68">
        <v>0.57499999999999996</v>
      </c>
    </row>
    <row r="3047" spans="18:19">
      <c r="R3047" s="69">
        <f t="shared" si="51"/>
        <v>43951</v>
      </c>
      <c r="S3047" s="68">
        <v>0.57499999999999996</v>
      </c>
    </row>
    <row r="3048" spans="18:19">
      <c r="R3048" s="69">
        <f t="shared" si="51"/>
        <v>43952</v>
      </c>
      <c r="S3048" s="68">
        <v>0.57499999999999996</v>
      </c>
    </row>
    <row r="3049" spans="18:19">
      <c r="R3049" s="69">
        <f t="shared" si="51"/>
        <v>43953</v>
      </c>
      <c r="S3049" s="68">
        <v>0.57499999999999996</v>
      </c>
    </row>
    <row r="3050" spans="18:19">
      <c r="R3050" s="69">
        <f t="shared" si="51"/>
        <v>43954</v>
      </c>
      <c r="S3050" s="68">
        <v>0.57499999999999996</v>
      </c>
    </row>
    <row r="3051" spans="18:19">
      <c r="R3051" s="69">
        <f t="shared" si="51"/>
        <v>43955</v>
      </c>
      <c r="S3051" s="68">
        <v>0.57499999999999996</v>
      </c>
    </row>
    <row r="3052" spans="18:19">
      <c r="R3052" s="69">
        <f t="shared" si="51"/>
        <v>43956</v>
      </c>
      <c r="S3052" s="68">
        <v>0.57499999999999996</v>
      </c>
    </row>
    <row r="3053" spans="18:19">
      <c r="R3053" s="69">
        <f t="shared" si="51"/>
        <v>43957</v>
      </c>
      <c r="S3053" s="68">
        <v>0.57499999999999996</v>
      </c>
    </row>
    <row r="3054" spans="18:19">
      <c r="R3054" s="69">
        <f t="shared" si="51"/>
        <v>43958</v>
      </c>
      <c r="S3054" s="68">
        <v>0.57499999999999996</v>
      </c>
    </row>
    <row r="3055" spans="18:19">
      <c r="R3055" s="69">
        <f t="shared" si="51"/>
        <v>43959</v>
      </c>
      <c r="S3055" s="68">
        <v>0.57499999999999996</v>
      </c>
    </row>
    <row r="3056" spans="18:19">
      <c r="R3056" s="69">
        <f t="shared" si="51"/>
        <v>43960</v>
      </c>
      <c r="S3056" s="68">
        <v>0.57499999999999996</v>
      </c>
    </row>
    <row r="3057" spans="18:19">
      <c r="R3057" s="69">
        <f t="shared" si="51"/>
        <v>43961</v>
      </c>
      <c r="S3057" s="68">
        <v>0.57499999999999996</v>
      </c>
    </row>
    <row r="3058" spans="18:19">
      <c r="R3058" s="69">
        <f t="shared" si="51"/>
        <v>43962</v>
      </c>
      <c r="S3058" s="68">
        <v>0.57499999999999996</v>
      </c>
    </row>
    <row r="3059" spans="18:19">
      <c r="R3059" s="69">
        <f t="shared" si="51"/>
        <v>43963</v>
      </c>
      <c r="S3059" s="68">
        <v>0.57499999999999996</v>
      </c>
    </row>
    <row r="3060" spans="18:19">
      <c r="R3060" s="69">
        <f t="shared" si="51"/>
        <v>43964</v>
      </c>
      <c r="S3060" s="68">
        <v>0.57499999999999996</v>
      </c>
    </row>
    <row r="3061" spans="18:19">
      <c r="R3061" s="69">
        <f t="shared" si="51"/>
        <v>43965</v>
      </c>
      <c r="S3061" s="68">
        <v>0.57499999999999996</v>
      </c>
    </row>
    <row r="3062" spans="18:19">
      <c r="R3062" s="69">
        <f t="shared" si="51"/>
        <v>43966</v>
      </c>
      <c r="S3062" s="68">
        <v>0.57499999999999996</v>
      </c>
    </row>
    <row r="3063" spans="18:19">
      <c r="R3063" s="69">
        <f t="shared" si="51"/>
        <v>43967</v>
      </c>
      <c r="S3063" s="68">
        <v>0.57499999999999996</v>
      </c>
    </row>
    <row r="3064" spans="18:19">
      <c r="R3064" s="69">
        <f t="shared" si="51"/>
        <v>43968</v>
      </c>
      <c r="S3064" s="68">
        <v>0.57499999999999996</v>
      </c>
    </row>
    <row r="3065" spans="18:19">
      <c r="R3065" s="69">
        <f t="shared" si="51"/>
        <v>43969</v>
      </c>
      <c r="S3065" s="68">
        <v>0.57499999999999996</v>
      </c>
    </row>
    <row r="3066" spans="18:19">
      <c r="R3066" s="69">
        <f t="shared" si="51"/>
        <v>43970</v>
      </c>
      <c r="S3066" s="68">
        <v>0.57499999999999996</v>
      </c>
    </row>
    <row r="3067" spans="18:19">
      <c r="R3067" s="69">
        <f t="shared" si="51"/>
        <v>43971</v>
      </c>
      <c r="S3067" s="68">
        <v>0.57499999999999996</v>
      </c>
    </row>
    <row r="3068" spans="18:19">
      <c r="R3068" s="69">
        <f t="shared" si="51"/>
        <v>43972</v>
      </c>
      <c r="S3068" s="68">
        <v>0.57499999999999996</v>
      </c>
    </row>
    <row r="3069" spans="18:19">
      <c r="R3069" s="69">
        <f t="shared" si="51"/>
        <v>43973</v>
      </c>
      <c r="S3069" s="68">
        <v>0.57499999999999996</v>
      </c>
    </row>
    <row r="3070" spans="18:19">
      <c r="R3070" s="69">
        <f t="shared" si="51"/>
        <v>43974</v>
      </c>
      <c r="S3070" s="68">
        <v>0.57499999999999996</v>
      </c>
    </row>
    <row r="3071" spans="18:19">
      <c r="R3071" s="69">
        <f t="shared" si="51"/>
        <v>43975</v>
      </c>
      <c r="S3071" s="68">
        <v>0.57499999999999996</v>
      </c>
    </row>
    <row r="3072" spans="18:19">
      <c r="R3072" s="69">
        <f t="shared" si="51"/>
        <v>43976</v>
      </c>
      <c r="S3072" s="68">
        <v>0.57499999999999996</v>
      </c>
    </row>
    <row r="3073" spans="18:19">
      <c r="R3073" s="69">
        <f t="shared" si="51"/>
        <v>43977</v>
      </c>
      <c r="S3073" s="68">
        <v>0.57499999999999996</v>
      </c>
    </row>
    <row r="3074" spans="18:19">
      <c r="R3074" s="69">
        <f t="shared" si="51"/>
        <v>43978</v>
      </c>
      <c r="S3074" s="68">
        <v>0.57499999999999996</v>
      </c>
    </row>
    <row r="3075" spans="18:19">
      <c r="R3075" s="69">
        <f t="shared" si="51"/>
        <v>43979</v>
      </c>
      <c r="S3075" s="68">
        <v>0.57499999999999996</v>
      </c>
    </row>
    <row r="3076" spans="18:19">
      <c r="R3076" s="69">
        <f t="shared" si="51"/>
        <v>43980</v>
      </c>
      <c r="S3076" s="68">
        <v>0.57499999999999996</v>
      </c>
    </row>
    <row r="3077" spans="18:19">
      <c r="R3077" s="69">
        <f t="shared" si="51"/>
        <v>43981</v>
      </c>
      <c r="S3077" s="68">
        <v>0.57499999999999996</v>
      </c>
    </row>
    <row r="3078" spans="18:19">
      <c r="R3078" s="69">
        <f t="shared" si="51"/>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ref="R3100:R3163" si="52">+R3099+1</f>
        <v>44004</v>
      </c>
      <c r="S3100" s="68">
        <v>0.57499999999999996</v>
      </c>
    </row>
    <row r="3101" spans="18:19">
      <c r="R3101" s="69">
        <f t="shared" si="52"/>
        <v>44005</v>
      </c>
      <c r="S3101" s="68">
        <v>0.57499999999999996</v>
      </c>
    </row>
    <row r="3102" spans="18:19">
      <c r="R3102" s="69">
        <f t="shared" si="52"/>
        <v>44006</v>
      </c>
      <c r="S3102" s="68">
        <v>0.57499999999999996</v>
      </c>
    </row>
    <row r="3103" spans="18:19">
      <c r="R3103" s="69">
        <f t="shared" si="52"/>
        <v>44007</v>
      </c>
      <c r="S3103" s="68">
        <v>0.57499999999999996</v>
      </c>
    </row>
    <row r="3104" spans="18:19">
      <c r="R3104" s="69">
        <f t="shared" si="52"/>
        <v>44008</v>
      </c>
      <c r="S3104" s="68">
        <v>0.57499999999999996</v>
      </c>
    </row>
    <row r="3105" spans="18:19">
      <c r="R3105" s="69">
        <f t="shared" si="52"/>
        <v>44009</v>
      </c>
      <c r="S3105" s="68">
        <v>0.57499999999999996</v>
      </c>
    </row>
    <row r="3106" spans="18:19">
      <c r="R3106" s="69">
        <f t="shared" si="52"/>
        <v>44010</v>
      </c>
      <c r="S3106" s="68">
        <v>0.57499999999999996</v>
      </c>
    </row>
    <row r="3107" spans="18:19">
      <c r="R3107" s="69">
        <f t="shared" si="52"/>
        <v>44011</v>
      </c>
      <c r="S3107" s="68">
        <v>0.57499999999999996</v>
      </c>
    </row>
    <row r="3108" spans="18:19">
      <c r="R3108" s="69">
        <f t="shared" si="52"/>
        <v>44012</v>
      </c>
      <c r="S3108" s="68">
        <v>0.57499999999999996</v>
      </c>
    </row>
    <row r="3109" spans="18:19">
      <c r="R3109" s="69">
        <f t="shared" si="52"/>
        <v>44013</v>
      </c>
      <c r="S3109" s="68">
        <v>0.57499999999999996</v>
      </c>
    </row>
    <row r="3110" spans="18:19">
      <c r="R3110" s="69">
        <f t="shared" si="52"/>
        <v>44014</v>
      </c>
      <c r="S3110" s="68">
        <v>0.57499999999999996</v>
      </c>
    </row>
    <row r="3111" spans="18:19">
      <c r="R3111" s="69">
        <f t="shared" si="52"/>
        <v>44015</v>
      </c>
      <c r="S3111" s="68">
        <v>0.57499999999999996</v>
      </c>
    </row>
    <row r="3112" spans="18:19">
      <c r="R3112" s="69">
        <f t="shared" si="52"/>
        <v>44016</v>
      </c>
      <c r="S3112" s="68">
        <v>0.57499999999999996</v>
      </c>
    </row>
    <row r="3113" spans="18:19">
      <c r="R3113" s="69">
        <f t="shared" si="52"/>
        <v>44017</v>
      </c>
      <c r="S3113" s="68">
        <v>0.57499999999999996</v>
      </c>
    </row>
    <row r="3114" spans="18:19">
      <c r="R3114" s="69">
        <f t="shared" si="52"/>
        <v>44018</v>
      </c>
      <c r="S3114" s="68">
        <v>0.57499999999999996</v>
      </c>
    </row>
    <row r="3115" spans="18:19">
      <c r="R3115" s="69">
        <f t="shared" si="52"/>
        <v>44019</v>
      </c>
      <c r="S3115" s="68">
        <v>0.57499999999999996</v>
      </c>
    </row>
    <row r="3116" spans="18:19">
      <c r="R3116" s="69">
        <f t="shared" si="52"/>
        <v>44020</v>
      </c>
      <c r="S3116" s="68">
        <v>0.57499999999999996</v>
      </c>
    </row>
    <row r="3117" spans="18:19">
      <c r="R3117" s="69">
        <f t="shared" si="52"/>
        <v>44021</v>
      </c>
      <c r="S3117" s="68">
        <v>0.57499999999999996</v>
      </c>
    </row>
    <row r="3118" spans="18:19">
      <c r="R3118" s="69">
        <f t="shared" si="52"/>
        <v>44022</v>
      </c>
      <c r="S3118" s="68">
        <v>0.57499999999999996</v>
      </c>
    </row>
    <row r="3119" spans="18:19">
      <c r="R3119" s="69">
        <f t="shared" si="52"/>
        <v>44023</v>
      </c>
      <c r="S3119" s="68">
        <v>0.57499999999999996</v>
      </c>
    </row>
    <row r="3120" spans="18:19">
      <c r="R3120" s="69">
        <f t="shared" si="52"/>
        <v>44024</v>
      </c>
      <c r="S3120" s="68">
        <v>0.57499999999999996</v>
      </c>
    </row>
    <row r="3121" spans="18:19">
      <c r="R3121" s="69">
        <f t="shared" si="52"/>
        <v>44025</v>
      </c>
      <c r="S3121" s="68">
        <v>0.57499999999999996</v>
      </c>
    </row>
    <row r="3122" spans="18:19">
      <c r="R3122" s="69">
        <f t="shared" si="52"/>
        <v>44026</v>
      </c>
      <c r="S3122" s="68">
        <v>0.57499999999999996</v>
      </c>
    </row>
    <row r="3123" spans="18:19">
      <c r="R3123" s="69">
        <f t="shared" si="52"/>
        <v>44027</v>
      </c>
      <c r="S3123" s="68">
        <v>0.57499999999999996</v>
      </c>
    </row>
    <row r="3124" spans="18:19">
      <c r="R3124" s="69">
        <f t="shared" si="52"/>
        <v>44028</v>
      </c>
      <c r="S3124" s="68">
        <v>0.57499999999999996</v>
      </c>
    </row>
    <row r="3125" spans="18:19">
      <c r="R3125" s="69">
        <f t="shared" si="52"/>
        <v>44029</v>
      </c>
      <c r="S3125" s="68">
        <v>0.57499999999999996</v>
      </c>
    </row>
    <row r="3126" spans="18:19">
      <c r="R3126" s="69">
        <f t="shared" si="52"/>
        <v>44030</v>
      </c>
      <c r="S3126" s="68">
        <v>0.57499999999999996</v>
      </c>
    </row>
    <row r="3127" spans="18:19">
      <c r="R3127" s="69">
        <f t="shared" si="52"/>
        <v>44031</v>
      </c>
      <c r="S3127" s="68">
        <v>0.57499999999999996</v>
      </c>
    </row>
    <row r="3128" spans="18:19">
      <c r="R3128" s="69">
        <f t="shared" si="52"/>
        <v>44032</v>
      </c>
      <c r="S3128" s="68">
        <v>0.57499999999999996</v>
      </c>
    </row>
    <row r="3129" spans="18:19">
      <c r="R3129" s="69">
        <f t="shared" si="52"/>
        <v>44033</v>
      </c>
      <c r="S3129" s="68">
        <v>0.57499999999999996</v>
      </c>
    </row>
    <row r="3130" spans="18:19">
      <c r="R3130" s="69">
        <f t="shared" si="52"/>
        <v>44034</v>
      </c>
      <c r="S3130" s="68">
        <v>0.57499999999999996</v>
      </c>
    </row>
    <row r="3131" spans="18:19">
      <c r="R3131" s="69">
        <f t="shared" si="52"/>
        <v>44035</v>
      </c>
      <c r="S3131" s="68">
        <v>0.57499999999999996</v>
      </c>
    </row>
    <row r="3132" spans="18:19">
      <c r="R3132" s="69">
        <f t="shared" si="52"/>
        <v>44036</v>
      </c>
      <c r="S3132" s="68">
        <v>0.57499999999999996</v>
      </c>
    </row>
    <row r="3133" spans="18:19">
      <c r="R3133" s="69">
        <f t="shared" si="52"/>
        <v>44037</v>
      </c>
      <c r="S3133" s="68">
        <v>0.57499999999999996</v>
      </c>
    </row>
    <row r="3134" spans="18:19">
      <c r="R3134" s="69">
        <f t="shared" si="52"/>
        <v>44038</v>
      </c>
      <c r="S3134" s="68">
        <v>0.57499999999999996</v>
      </c>
    </row>
    <row r="3135" spans="18:19">
      <c r="R3135" s="69">
        <f t="shared" si="52"/>
        <v>44039</v>
      </c>
      <c r="S3135" s="68">
        <v>0.57499999999999996</v>
      </c>
    </row>
    <row r="3136" spans="18:19">
      <c r="R3136" s="69">
        <f t="shared" si="52"/>
        <v>44040</v>
      </c>
      <c r="S3136" s="68">
        <v>0.57499999999999996</v>
      </c>
    </row>
    <row r="3137" spans="18:19">
      <c r="R3137" s="69">
        <f t="shared" si="52"/>
        <v>44041</v>
      </c>
      <c r="S3137" s="68">
        <v>0.57499999999999996</v>
      </c>
    </row>
    <row r="3138" spans="18:19">
      <c r="R3138" s="69">
        <f t="shared" si="52"/>
        <v>44042</v>
      </c>
      <c r="S3138" s="68">
        <v>0.57499999999999996</v>
      </c>
    </row>
    <row r="3139" spans="18:19">
      <c r="R3139" s="69">
        <f t="shared" si="52"/>
        <v>44043</v>
      </c>
      <c r="S3139" s="68">
        <v>0.57499999999999996</v>
      </c>
    </row>
    <row r="3140" spans="18:19">
      <c r="R3140" s="69">
        <f t="shared" si="52"/>
        <v>44044</v>
      </c>
      <c r="S3140" s="68">
        <v>0.57499999999999996</v>
      </c>
    </row>
    <row r="3141" spans="18:19">
      <c r="R3141" s="69">
        <f t="shared" si="52"/>
        <v>44045</v>
      </c>
      <c r="S3141" s="68">
        <v>0.57499999999999996</v>
      </c>
    </row>
    <row r="3142" spans="18:19">
      <c r="R3142" s="69">
        <f t="shared" si="52"/>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ref="R3164:R3227" si="53">+R3163+1</f>
        <v>44068</v>
      </c>
      <c r="S3164" s="68">
        <v>0.57499999999999996</v>
      </c>
    </row>
    <row r="3165" spans="18:19">
      <c r="R3165" s="69">
        <f t="shared" si="53"/>
        <v>44069</v>
      </c>
      <c r="S3165" s="68">
        <v>0.57499999999999996</v>
      </c>
    </row>
    <row r="3166" spans="18:19">
      <c r="R3166" s="69">
        <f t="shared" si="53"/>
        <v>44070</v>
      </c>
      <c r="S3166" s="68">
        <v>0.57499999999999996</v>
      </c>
    </row>
    <row r="3167" spans="18:19">
      <c r="R3167" s="69">
        <f t="shared" si="53"/>
        <v>44071</v>
      </c>
      <c r="S3167" s="68">
        <v>0.57499999999999996</v>
      </c>
    </row>
    <row r="3168" spans="18:19">
      <c r="R3168" s="69">
        <f t="shared" si="53"/>
        <v>44072</v>
      </c>
      <c r="S3168" s="68">
        <v>0.57499999999999996</v>
      </c>
    </row>
    <row r="3169" spans="18:19">
      <c r="R3169" s="69">
        <f t="shared" si="53"/>
        <v>44073</v>
      </c>
      <c r="S3169" s="68">
        <v>0.57499999999999996</v>
      </c>
    </row>
    <row r="3170" spans="18:19">
      <c r="R3170" s="69">
        <f t="shared" si="53"/>
        <v>44074</v>
      </c>
      <c r="S3170" s="68">
        <v>0.57499999999999996</v>
      </c>
    </row>
    <row r="3171" spans="18:19">
      <c r="R3171" s="69">
        <f t="shared" si="53"/>
        <v>44075</v>
      </c>
      <c r="S3171" s="68">
        <v>0.57499999999999996</v>
      </c>
    </row>
    <row r="3172" spans="18:19">
      <c r="R3172" s="69">
        <f t="shared" si="53"/>
        <v>44076</v>
      </c>
      <c r="S3172" s="68">
        <v>0.57499999999999996</v>
      </c>
    </row>
    <row r="3173" spans="18:19">
      <c r="R3173" s="69">
        <f t="shared" si="53"/>
        <v>44077</v>
      </c>
      <c r="S3173" s="68">
        <v>0.57499999999999996</v>
      </c>
    </row>
    <row r="3174" spans="18:19">
      <c r="R3174" s="69">
        <f t="shared" si="53"/>
        <v>44078</v>
      </c>
      <c r="S3174" s="68">
        <v>0.57499999999999996</v>
      </c>
    </row>
    <row r="3175" spans="18:19">
      <c r="R3175" s="69">
        <f t="shared" si="53"/>
        <v>44079</v>
      </c>
      <c r="S3175" s="68">
        <v>0.57499999999999996</v>
      </c>
    </row>
    <row r="3176" spans="18:19">
      <c r="R3176" s="69">
        <f t="shared" si="53"/>
        <v>44080</v>
      </c>
      <c r="S3176" s="68">
        <v>0.57499999999999996</v>
      </c>
    </row>
    <row r="3177" spans="18:19">
      <c r="R3177" s="69">
        <f t="shared" si="53"/>
        <v>44081</v>
      </c>
      <c r="S3177" s="68">
        <v>0.57499999999999996</v>
      </c>
    </row>
    <row r="3178" spans="18:19">
      <c r="R3178" s="69">
        <f t="shared" si="53"/>
        <v>44082</v>
      </c>
      <c r="S3178" s="68">
        <v>0.57499999999999996</v>
      </c>
    </row>
    <row r="3179" spans="18:19">
      <c r="R3179" s="69">
        <f t="shared" si="53"/>
        <v>44083</v>
      </c>
      <c r="S3179" s="68">
        <v>0.57499999999999996</v>
      </c>
    </row>
    <row r="3180" spans="18:19">
      <c r="R3180" s="69">
        <f t="shared" si="53"/>
        <v>44084</v>
      </c>
      <c r="S3180" s="68">
        <v>0.57499999999999996</v>
      </c>
    </row>
    <row r="3181" spans="18:19">
      <c r="R3181" s="69">
        <f t="shared" si="53"/>
        <v>44085</v>
      </c>
      <c r="S3181" s="68">
        <v>0.57499999999999996</v>
      </c>
    </row>
    <row r="3182" spans="18:19">
      <c r="R3182" s="69">
        <f t="shared" si="53"/>
        <v>44086</v>
      </c>
      <c r="S3182" s="68">
        <v>0.57499999999999996</v>
      </c>
    </row>
    <row r="3183" spans="18:19">
      <c r="R3183" s="69">
        <f t="shared" si="53"/>
        <v>44087</v>
      </c>
      <c r="S3183" s="68">
        <v>0.57499999999999996</v>
      </c>
    </row>
    <row r="3184" spans="18:19">
      <c r="R3184" s="69">
        <f t="shared" si="53"/>
        <v>44088</v>
      </c>
      <c r="S3184" s="68">
        <v>0.57499999999999996</v>
      </c>
    </row>
    <row r="3185" spans="18:19">
      <c r="R3185" s="69">
        <f t="shared" si="53"/>
        <v>44089</v>
      </c>
      <c r="S3185" s="68">
        <v>0.57499999999999996</v>
      </c>
    </row>
    <row r="3186" spans="18:19">
      <c r="R3186" s="69">
        <f t="shared" si="53"/>
        <v>44090</v>
      </c>
      <c r="S3186" s="68">
        <v>0.57499999999999996</v>
      </c>
    </row>
    <row r="3187" spans="18:19">
      <c r="R3187" s="69">
        <f t="shared" si="53"/>
        <v>44091</v>
      </c>
      <c r="S3187" s="68">
        <v>0.57499999999999996</v>
      </c>
    </row>
    <row r="3188" spans="18:19">
      <c r="R3188" s="69">
        <f t="shared" si="53"/>
        <v>44092</v>
      </c>
      <c r="S3188" s="68">
        <v>0.57499999999999996</v>
      </c>
    </row>
    <row r="3189" spans="18:19">
      <c r="R3189" s="69">
        <f t="shared" si="53"/>
        <v>44093</v>
      </c>
      <c r="S3189" s="68">
        <v>0.57499999999999996</v>
      </c>
    </row>
    <row r="3190" spans="18:19">
      <c r="R3190" s="69">
        <f t="shared" si="53"/>
        <v>44094</v>
      </c>
      <c r="S3190" s="68">
        <v>0.57499999999999996</v>
      </c>
    </row>
    <row r="3191" spans="18:19">
      <c r="R3191" s="69">
        <f t="shared" si="53"/>
        <v>44095</v>
      </c>
      <c r="S3191" s="68">
        <v>0.57499999999999996</v>
      </c>
    </row>
    <row r="3192" spans="18:19">
      <c r="R3192" s="69">
        <f t="shared" si="53"/>
        <v>44096</v>
      </c>
      <c r="S3192" s="68">
        <v>0.57499999999999996</v>
      </c>
    </row>
    <row r="3193" spans="18:19">
      <c r="R3193" s="69">
        <f t="shared" si="53"/>
        <v>44097</v>
      </c>
      <c r="S3193" s="68">
        <v>0.57499999999999996</v>
      </c>
    </row>
    <row r="3194" spans="18:19">
      <c r="R3194" s="69">
        <f t="shared" si="53"/>
        <v>44098</v>
      </c>
      <c r="S3194" s="68">
        <v>0.57499999999999996</v>
      </c>
    </row>
    <row r="3195" spans="18:19">
      <c r="R3195" s="69">
        <f t="shared" si="53"/>
        <v>44099</v>
      </c>
      <c r="S3195" s="68">
        <v>0.57499999999999996</v>
      </c>
    </row>
    <row r="3196" spans="18:19">
      <c r="R3196" s="69">
        <f t="shared" si="53"/>
        <v>44100</v>
      </c>
      <c r="S3196" s="68">
        <v>0.57499999999999996</v>
      </c>
    </row>
    <row r="3197" spans="18:19">
      <c r="R3197" s="69">
        <f t="shared" si="53"/>
        <v>44101</v>
      </c>
      <c r="S3197" s="68">
        <v>0.57499999999999996</v>
      </c>
    </row>
    <row r="3198" spans="18:19">
      <c r="R3198" s="69">
        <f t="shared" si="53"/>
        <v>44102</v>
      </c>
      <c r="S3198" s="68">
        <v>0.57499999999999996</v>
      </c>
    </row>
    <row r="3199" spans="18:19">
      <c r="R3199" s="69">
        <f t="shared" si="53"/>
        <v>44103</v>
      </c>
      <c r="S3199" s="68">
        <v>0.57499999999999996</v>
      </c>
    </row>
    <row r="3200" spans="18:19">
      <c r="R3200" s="69">
        <f t="shared" si="53"/>
        <v>44104</v>
      </c>
      <c r="S3200" s="68">
        <v>0.57499999999999996</v>
      </c>
    </row>
    <row r="3201" spans="18:19">
      <c r="R3201" s="69">
        <f t="shared" si="53"/>
        <v>44105</v>
      </c>
      <c r="S3201" s="68">
        <v>0.57499999999999996</v>
      </c>
    </row>
    <row r="3202" spans="18:19">
      <c r="R3202" s="69">
        <f t="shared" si="53"/>
        <v>44106</v>
      </c>
      <c r="S3202" s="68">
        <v>0.57499999999999996</v>
      </c>
    </row>
    <row r="3203" spans="18:19">
      <c r="R3203" s="69">
        <f t="shared" si="53"/>
        <v>44107</v>
      </c>
      <c r="S3203" s="68">
        <v>0.57499999999999996</v>
      </c>
    </row>
    <row r="3204" spans="18:19">
      <c r="R3204" s="69">
        <f t="shared" si="53"/>
        <v>44108</v>
      </c>
      <c r="S3204" s="68">
        <v>0.57499999999999996</v>
      </c>
    </row>
    <row r="3205" spans="18:19">
      <c r="R3205" s="69">
        <f t="shared" si="53"/>
        <v>44109</v>
      </c>
      <c r="S3205" s="68">
        <v>0.57499999999999996</v>
      </c>
    </row>
    <row r="3206" spans="18:19">
      <c r="R3206" s="69">
        <f t="shared" si="53"/>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ref="R3228:R3291" si="54">+R3227+1</f>
        <v>44132</v>
      </c>
      <c r="S3228" s="68">
        <v>0.57499999999999996</v>
      </c>
    </row>
    <row r="3229" spans="18:19">
      <c r="R3229" s="69">
        <f t="shared" si="54"/>
        <v>44133</v>
      </c>
      <c r="S3229" s="68">
        <v>0.57499999999999996</v>
      </c>
    </row>
    <row r="3230" spans="18:19">
      <c r="R3230" s="69">
        <f t="shared" si="54"/>
        <v>44134</v>
      </c>
      <c r="S3230" s="68">
        <v>0.57499999999999996</v>
      </c>
    </row>
    <row r="3231" spans="18:19">
      <c r="R3231" s="69">
        <f t="shared" si="54"/>
        <v>44135</v>
      </c>
      <c r="S3231" s="68">
        <v>0.57499999999999996</v>
      </c>
    </row>
    <row r="3232" spans="18:19">
      <c r="R3232" s="69">
        <f t="shared" si="54"/>
        <v>44136</v>
      </c>
      <c r="S3232" s="68">
        <v>0.57499999999999996</v>
      </c>
    </row>
    <row r="3233" spans="18:19">
      <c r="R3233" s="69">
        <f t="shared" si="54"/>
        <v>44137</v>
      </c>
      <c r="S3233" s="68">
        <v>0.57499999999999996</v>
      </c>
    </row>
    <row r="3234" spans="18:19">
      <c r="R3234" s="69">
        <f t="shared" si="54"/>
        <v>44138</v>
      </c>
      <c r="S3234" s="68">
        <v>0.57499999999999996</v>
      </c>
    </row>
    <row r="3235" spans="18:19">
      <c r="R3235" s="69">
        <f t="shared" si="54"/>
        <v>44139</v>
      </c>
      <c r="S3235" s="68">
        <v>0.57499999999999996</v>
      </c>
    </row>
    <row r="3236" spans="18:19">
      <c r="R3236" s="69">
        <f t="shared" si="54"/>
        <v>44140</v>
      </c>
      <c r="S3236" s="68">
        <v>0.57499999999999996</v>
      </c>
    </row>
    <row r="3237" spans="18:19">
      <c r="R3237" s="69">
        <f t="shared" si="54"/>
        <v>44141</v>
      </c>
      <c r="S3237" s="68">
        <v>0.57499999999999996</v>
      </c>
    </row>
    <row r="3238" spans="18:19">
      <c r="R3238" s="69">
        <f t="shared" si="54"/>
        <v>44142</v>
      </c>
      <c r="S3238" s="68">
        <v>0.57499999999999996</v>
      </c>
    </row>
    <row r="3239" spans="18:19">
      <c r="R3239" s="69">
        <f t="shared" si="54"/>
        <v>44143</v>
      </c>
      <c r="S3239" s="68">
        <v>0.57499999999999996</v>
      </c>
    </row>
    <row r="3240" spans="18:19">
      <c r="R3240" s="69">
        <f t="shared" si="54"/>
        <v>44144</v>
      </c>
      <c r="S3240" s="68">
        <v>0.57499999999999996</v>
      </c>
    </row>
    <row r="3241" spans="18:19">
      <c r="R3241" s="69">
        <f t="shared" si="54"/>
        <v>44145</v>
      </c>
      <c r="S3241" s="68">
        <v>0.57499999999999996</v>
      </c>
    </row>
    <row r="3242" spans="18:19">
      <c r="R3242" s="69">
        <f t="shared" si="54"/>
        <v>44146</v>
      </c>
      <c r="S3242" s="68">
        <v>0.57499999999999996</v>
      </c>
    </row>
    <row r="3243" spans="18:19">
      <c r="R3243" s="69">
        <f t="shared" si="54"/>
        <v>44147</v>
      </c>
      <c r="S3243" s="68">
        <v>0.57499999999999996</v>
      </c>
    </row>
    <row r="3244" spans="18:19">
      <c r="R3244" s="69">
        <f t="shared" si="54"/>
        <v>44148</v>
      </c>
      <c r="S3244" s="68">
        <v>0.57499999999999996</v>
      </c>
    </row>
    <row r="3245" spans="18:19">
      <c r="R3245" s="69">
        <f t="shared" si="54"/>
        <v>44149</v>
      </c>
      <c r="S3245" s="68">
        <v>0.57499999999999996</v>
      </c>
    </row>
    <row r="3246" spans="18:19">
      <c r="R3246" s="69">
        <f t="shared" si="54"/>
        <v>44150</v>
      </c>
      <c r="S3246" s="68">
        <v>0.57499999999999996</v>
      </c>
    </row>
    <row r="3247" spans="18:19">
      <c r="R3247" s="69">
        <f t="shared" si="54"/>
        <v>44151</v>
      </c>
      <c r="S3247" s="68">
        <v>0.57499999999999996</v>
      </c>
    </row>
    <row r="3248" spans="18:19">
      <c r="R3248" s="69">
        <f t="shared" si="54"/>
        <v>44152</v>
      </c>
      <c r="S3248" s="68">
        <v>0.57499999999999996</v>
      </c>
    </row>
    <row r="3249" spans="18:19">
      <c r="R3249" s="69">
        <f t="shared" si="54"/>
        <v>44153</v>
      </c>
      <c r="S3249" s="68">
        <v>0.57499999999999996</v>
      </c>
    </row>
    <row r="3250" spans="18:19">
      <c r="R3250" s="69">
        <f t="shared" si="54"/>
        <v>44154</v>
      </c>
      <c r="S3250" s="68">
        <v>0.57499999999999996</v>
      </c>
    </row>
    <row r="3251" spans="18:19">
      <c r="R3251" s="69">
        <f t="shared" si="54"/>
        <v>44155</v>
      </c>
      <c r="S3251" s="68">
        <v>0.57499999999999996</v>
      </c>
    </row>
    <row r="3252" spans="18:19">
      <c r="R3252" s="69">
        <f t="shared" si="54"/>
        <v>44156</v>
      </c>
      <c r="S3252" s="68">
        <v>0.57499999999999996</v>
      </c>
    </row>
    <row r="3253" spans="18:19">
      <c r="R3253" s="69">
        <f t="shared" si="54"/>
        <v>44157</v>
      </c>
      <c r="S3253" s="68">
        <v>0.57499999999999996</v>
      </c>
    </row>
    <row r="3254" spans="18:19">
      <c r="R3254" s="69">
        <f t="shared" si="54"/>
        <v>44158</v>
      </c>
      <c r="S3254" s="68">
        <v>0.57499999999999996</v>
      </c>
    </row>
    <row r="3255" spans="18:19">
      <c r="R3255" s="69">
        <f t="shared" si="54"/>
        <v>44159</v>
      </c>
      <c r="S3255" s="68">
        <v>0.57499999999999996</v>
      </c>
    </row>
    <row r="3256" spans="18:19">
      <c r="R3256" s="69">
        <f t="shared" si="54"/>
        <v>44160</v>
      </c>
      <c r="S3256" s="68">
        <v>0.57499999999999996</v>
      </c>
    </row>
    <row r="3257" spans="18:19">
      <c r="R3257" s="69">
        <f t="shared" si="54"/>
        <v>44161</v>
      </c>
      <c r="S3257" s="68">
        <v>0.57499999999999996</v>
      </c>
    </row>
    <row r="3258" spans="18:19">
      <c r="R3258" s="69">
        <f t="shared" si="54"/>
        <v>44162</v>
      </c>
      <c r="S3258" s="68">
        <v>0.57499999999999996</v>
      </c>
    </row>
    <row r="3259" spans="18:19">
      <c r="R3259" s="69">
        <f t="shared" si="54"/>
        <v>44163</v>
      </c>
      <c r="S3259" s="68">
        <v>0.57499999999999996</v>
      </c>
    </row>
    <row r="3260" spans="18:19">
      <c r="R3260" s="69">
        <f t="shared" si="54"/>
        <v>44164</v>
      </c>
      <c r="S3260" s="68">
        <v>0.57499999999999996</v>
      </c>
    </row>
    <row r="3261" spans="18:19">
      <c r="R3261" s="69">
        <f t="shared" si="54"/>
        <v>44165</v>
      </c>
      <c r="S3261" s="68">
        <v>0.57499999999999996</v>
      </c>
    </row>
    <row r="3262" spans="18:19">
      <c r="R3262" s="69">
        <f t="shared" si="54"/>
        <v>44166</v>
      </c>
      <c r="S3262" s="68">
        <v>0.57499999999999996</v>
      </c>
    </row>
    <row r="3263" spans="18:19">
      <c r="R3263" s="69">
        <f t="shared" si="54"/>
        <v>44167</v>
      </c>
      <c r="S3263" s="68">
        <v>0.57499999999999996</v>
      </c>
    </row>
    <row r="3264" spans="18:19">
      <c r="R3264" s="69">
        <f t="shared" si="54"/>
        <v>44168</v>
      </c>
      <c r="S3264" s="68">
        <v>0.57499999999999996</v>
      </c>
    </row>
    <row r="3265" spans="18:19">
      <c r="R3265" s="69">
        <f t="shared" si="54"/>
        <v>44169</v>
      </c>
      <c r="S3265" s="68">
        <v>0.57499999999999996</v>
      </c>
    </row>
    <row r="3266" spans="18:19">
      <c r="R3266" s="69">
        <f t="shared" si="54"/>
        <v>44170</v>
      </c>
      <c r="S3266" s="68">
        <v>0.57499999999999996</v>
      </c>
    </row>
    <row r="3267" spans="18:19">
      <c r="R3267" s="69">
        <f t="shared" si="54"/>
        <v>44171</v>
      </c>
      <c r="S3267" s="68">
        <v>0.57499999999999996</v>
      </c>
    </row>
    <row r="3268" spans="18:19">
      <c r="R3268" s="69">
        <f t="shared" si="54"/>
        <v>44172</v>
      </c>
      <c r="S3268" s="68">
        <v>0.57499999999999996</v>
      </c>
    </row>
    <row r="3269" spans="18:19">
      <c r="R3269" s="69">
        <f t="shared" si="54"/>
        <v>44173</v>
      </c>
      <c r="S3269" s="68">
        <v>0.57499999999999996</v>
      </c>
    </row>
    <row r="3270" spans="18:19">
      <c r="R3270" s="69">
        <f t="shared" si="54"/>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20">
      <c r="R3281" s="69">
        <f t="shared" si="54"/>
        <v>44185</v>
      </c>
      <c r="S3281" s="68">
        <v>0.57499999999999996</v>
      </c>
    </row>
    <row r="3282" spans="18:20">
      <c r="R3282" s="69">
        <f t="shared" si="54"/>
        <v>44186</v>
      </c>
      <c r="S3282" s="68">
        <v>0.57499999999999996</v>
      </c>
    </row>
    <row r="3283" spans="18:20">
      <c r="R3283" s="69">
        <f t="shared" si="54"/>
        <v>44187</v>
      </c>
      <c r="S3283" s="68">
        <v>0.57499999999999996</v>
      </c>
    </row>
    <row r="3284" spans="18:20">
      <c r="R3284" s="69">
        <f t="shared" si="54"/>
        <v>44188</v>
      </c>
      <c r="S3284" s="68">
        <v>0.57499999999999996</v>
      </c>
    </row>
    <row r="3285" spans="18:20">
      <c r="R3285" s="69">
        <f t="shared" si="54"/>
        <v>44189</v>
      </c>
      <c r="S3285" s="68">
        <v>0.57499999999999996</v>
      </c>
    </row>
    <row r="3286" spans="18:20">
      <c r="R3286" s="69">
        <f t="shared" si="54"/>
        <v>44190</v>
      </c>
      <c r="S3286" s="68">
        <v>0.57499999999999996</v>
      </c>
    </row>
    <row r="3287" spans="18:20">
      <c r="R3287" s="69">
        <f t="shared" si="54"/>
        <v>44191</v>
      </c>
      <c r="S3287" s="68">
        <v>0.57499999999999996</v>
      </c>
    </row>
    <row r="3288" spans="18:20">
      <c r="R3288" s="69">
        <f t="shared" si="54"/>
        <v>44192</v>
      </c>
      <c r="S3288" s="68">
        <v>0.57499999999999996</v>
      </c>
    </row>
    <row r="3289" spans="18:20">
      <c r="R3289" s="69">
        <f t="shared" si="54"/>
        <v>44193</v>
      </c>
      <c r="S3289" s="68">
        <v>0.57499999999999996</v>
      </c>
    </row>
    <row r="3290" spans="18:20">
      <c r="R3290" s="69">
        <f t="shared" si="54"/>
        <v>44194</v>
      </c>
      <c r="S3290" s="68">
        <v>0.57499999999999996</v>
      </c>
    </row>
    <row r="3291" spans="18:20">
      <c r="R3291" s="69">
        <f t="shared" si="54"/>
        <v>44195</v>
      </c>
      <c r="S3291" s="68">
        <v>0.57499999999999996</v>
      </c>
    </row>
    <row r="3292" spans="18:20">
      <c r="R3292" s="69">
        <f t="shared" ref="R3292:R3355" si="55">+R3291+1</f>
        <v>44196</v>
      </c>
      <c r="S3292" s="68">
        <v>0.57499999999999996</v>
      </c>
    </row>
    <row r="3293" spans="18:20">
      <c r="R3293" s="69">
        <f t="shared" si="55"/>
        <v>44197</v>
      </c>
      <c r="S3293" s="68">
        <v>0.56000000000000005</v>
      </c>
      <c r="T3293" s="5" t="s">
        <v>52</v>
      </c>
    </row>
    <row r="3294" spans="18:20">
      <c r="R3294" s="69">
        <f t="shared" si="55"/>
        <v>44198</v>
      </c>
      <c r="S3294" s="68">
        <v>0.56000000000000005</v>
      </c>
    </row>
    <row r="3295" spans="18:20">
      <c r="R3295" s="69">
        <f t="shared" si="55"/>
        <v>44199</v>
      </c>
      <c r="S3295" s="68">
        <v>0.56000000000000005</v>
      </c>
    </row>
    <row r="3296" spans="18:20">
      <c r="R3296" s="69">
        <f t="shared" si="55"/>
        <v>44200</v>
      </c>
      <c r="S3296" s="68">
        <v>0.56000000000000005</v>
      </c>
    </row>
    <row r="3297" spans="18:19">
      <c r="R3297" s="69">
        <f t="shared" si="55"/>
        <v>44201</v>
      </c>
      <c r="S3297" s="68">
        <v>0.56000000000000005</v>
      </c>
    </row>
    <row r="3298" spans="18:19">
      <c r="R3298" s="69">
        <f t="shared" si="55"/>
        <v>44202</v>
      </c>
      <c r="S3298" s="68">
        <v>0.56000000000000005</v>
      </c>
    </row>
    <row r="3299" spans="18:19">
      <c r="R3299" s="69">
        <f t="shared" si="55"/>
        <v>44203</v>
      </c>
      <c r="S3299" s="68">
        <v>0.56000000000000005</v>
      </c>
    </row>
    <row r="3300" spans="18:19">
      <c r="R3300" s="69">
        <f t="shared" si="55"/>
        <v>44204</v>
      </c>
      <c r="S3300" s="68">
        <v>0.56000000000000005</v>
      </c>
    </row>
    <row r="3301" spans="18:19">
      <c r="R3301" s="69">
        <f t="shared" si="55"/>
        <v>44205</v>
      </c>
      <c r="S3301" s="68">
        <v>0.56000000000000005</v>
      </c>
    </row>
    <row r="3302" spans="18:19">
      <c r="R3302" s="69">
        <f t="shared" si="55"/>
        <v>44206</v>
      </c>
      <c r="S3302" s="68">
        <v>0.56000000000000005</v>
      </c>
    </row>
    <row r="3303" spans="18:19">
      <c r="R3303" s="69">
        <f t="shared" si="55"/>
        <v>44207</v>
      </c>
      <c r="S3303" s="68">
        <v>0.56000000000000005</v>
      </c>
    </row>
    <row r="3304" spans="18:19">
      <c r="R3304" s="69">
        <f t="shared" si="55"/>
        <v>44208</v>
      </c>
      <c r="S3304" s="68">
        <v>0.56000000000000005</v>
      </c>
    </row>
    <row r="3305" spans="18:19">
      <c r="R3305" s="69">
        <f t="shared" si="55"/>
        <v>44209</v>
      </c>
      <c r="S3305" s="68">
        <v>0.56000000000000005</v>
      </c>
    </row>
    <row r="3306" spans="18:19">
      <c r="R3306" s="69">
        <f t="shared" si="55"/>
        <v>44210</v>
      </c>
      <c r="S3306" s="68">
        <v>0.56000000000000005</v>
      </c>
    </row>
    <row r="3307" spans="18:19">
      <c r="R3307" s="69">
        <f t="shared" si="55"/>
        <v>44211</v>
      </c>
      <c r="S3307" s="68">
        <v>0.56000000000000005</v>
      </c>
    </row>
    <row r="3308" spans="18:19">
      <c r="R3308" s="69">
        <f t="shared" si="55"/>
        <v>44212</v>
      </c>
      <c r="S3308" s="68">
        <v>0.56000000000000005</v>
      </c>
    </row>
    <row r="3309" spans="18:19">
      <c r="R3309" s="69">
        <f t="shared" si="55"/>
        <v>44213</v>
      </c>
      <c r="S3309" s="68">
        <v>0.56000000000000005</v>
      </c>
    </row>
    <row r="3310" spans="18:19">
      <c r="R3310" s="69">
        <f t="shared" si="55"/>
        <v>44214</v>
      </c>
      <c r="S3310" s="68">
        <v>0.56000000000000005</v>
      </c>
    </row>
    <row r="3311" spans="18:19">
      <c r="R3311" s="69">
        <f t="shared" si="55"/>
        <v>44215</v>
      </c>
      <c r="S3311" s="68">
        <v>0.56000000000000005</v>
      </c>
    </row>
    <row r="3312" spans="18:19">
      <c r="R3312" s="69">
        <f t="shared" si="55"/>
        <v>44216</v>
      </c>
      <c r="S3312" s="68">
        <v>0.56000000000000005</v>
      </c>
    </row>
    <row r="3313" spans="18:19">
      <c r="R3313" s="69">
        <f t="shared" si="55"/>
        <v>44217</v>
      </c>
      <c r="S3313" s="68">
        <v>0.56000000000000005</v>
      </c>
    </row>
    <row r="3314" spans="18:19">
      <c r="R3314" s="69">
        <f t="shared" si="55"/>
        <v>44218</v>
      </c>
      <c r="S3314" s="68">
        <v>0.56000000000000005</v>
      </c>
    </row>
    <row r="3315" spans="18:19">
      <c r="R3315" s="69">
        <f t="shared" si="55"/>
        <v>44219</v>
      </c>
      <c r="S3315" s="68">
        <v>0.56000000000000005</v>
      </c>
    </row>
    <row r="3316" spans="18:19">
      <c r="R3316" s="69">
        <f t="shared" si="55"/>
        <v>44220</v>
      </c>
      <c r="S3316" s="68">
        <v>0.56000000000000005</v>
      </c>
    </row>
    <row r="3317" spans="18:19">
      <c r="R3317" s="69">
        <f t="shared" si="55"/>
        <v>44221</v>
      </c>
      <c r="S3317" s="68">
        <v>0.56000000000000005</v>
      </c>
    </row>
    <row r="3318" spans="18:19">
      <c r="R3318" s="69">
        <f t="shared" si="55"/>
        <v>44222</v>
      </c>
      <c r="S3318" s="68">
        <v>0.56000000000000005</v>
      </c>
    </row>
    <row r="3319" spans="18:19">
      <c r="R3319" s="69">
        <f t="shared" si="55"/>
        <v>44223</v>
      </c>
      <c r="S3319" s="68">
        <v>0.56000000000000005</v>
      </c>
    </row>
    <row r="3320" spans="18:19">
      <c r="R3320" s="69">
        <f t="shared" si="55"/>
        <v>44224</v>
      </c>
      <c r="S3320" s="68">
        <v>0.56000000000000005</v>
      </c>
    </row>
    <row r="3321" spans="18:19">
      <c r="R3321" s="69">
        <f t="shared" si="55"/>
        <v>44225</v>
      </c>
      <c r="S3321" s="68">
        <v>0.56000000000000005</v>
      </c>
    </row>
    <row r="3322" spans="18:19">
      <c r="R3322" s="69">
        <f t="shared" si="55"/>
        <v>44226</v>
      </c>
      <c r="S3322" s="68">
        <v>0.56000000000000005</v>
      </c>
    </row>
    <row r="3323" spans="18:19">
      <c r="R3323" s="69">
        <f t="shared" si="55"/>
        <v>44227</v>
      </c>
      <c r="S3323" s="68">
        <v>0.56000000000000005</v>
      </c>
    </row>
    <row r="3324" spans="18:19">
      <c r="R3324" s="69">
        <f t="shared" si="55"/>
        <v>44228</v>
      </c>
      <c r="S3324" s="68">
        <v>0.56000000000000005</v>
      </c>
    </row>
    <row r="3325" spans="18:19">
      <c r="R3325" s="69">
        <f t="shared" si="55"/>
        <v>44229</v>
      </c>
      <c r="S3325" s="68">
        <v>0.56000000000000005</v>
      </c>
    </row>
    <row r="3326" spans="18:19">
      <c r="R3326" s="69">
        <f t="shared" si="55"/>
        <v>44230</v>
      </c>
      <c r="S3326" s="68">
        <v>0.56000000000000005</v>
      </c>
    </row>
    <row r="3327" spans="18:19">
      <c r="R3327" s="69">
        <f t="shared" si="55"/>
        <v>44231</v>
      </c>
      <c r="S3327" s="68">
        <v>0.56000000000000005</v>
      </c>
    </row>
    <row r="3328" spans="18:19">
      <c r="R3328" s="69">
        <f t="shared" si="55"/>
        <v>44232</v>
      </c>
      <c r="S3328" s="68">
        <v>0.56000000000000005</v>
      </c>
    </row>
    <row r="3329" spans="18:19">
      <c r="R3329" s="69">
        <f t="shared" si="55"/>
        <v>44233</v>
      </c>
      <c r="S3329" s="68">
        <v>0.56000000000000005</v>
      </c>
    </row>
    <row r="3330" spans="18:19">
      <c r="R3330" s="69">
        <f t="shared" si="55"/>
        <v>44234</v>
      </c>
      <c r="S3330" s="68">
        <v>0.56000000000000005</v>
      </c>
    </row>
    <row r="3331" spans="18:19">
      <c r="R3331" s="69">
        <f t="shared" si="55"/>
        <v>44235</v>
      </c>
      <c r="S3331" s="68">
        <v>0.56000000000000005</v>
      </c>
    </row>
    <row r="3332" spans="18:19">
      <c r="R3332" s="69">
        <f t="shared" si="55"/>
        <v>44236</v>
      </c>
      <c r="S3332" s="68">
        <v>0.56000000000000005</v>
      </c>
    </row>
    <row r="3333" spans="18:19">
      <c r="R3333" s="69">
        <f t="shared" si="55"/>
        <v>44237</v>
      </c>
      <c r="S3333" s="68">
        <v>0.56000000000000005</v>
      </c>
    </row>
    <row r="3334" spans="18:19">
      <c r="R3334" s="69">
        <f t="shared" si="55"/>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ref="R3356:R3419" si="56">+R3355+1</f>
        <v>44260</v>
      </c>
      <c r="S3356" s="68">
        <v>0.56000000000000005</v>
      </c>
    </row>
    <row r="3357" spans="18:19">
      <c r="R3357" s="69">
        <f t="shared" si="56"/>
        <v>44261</v>
      </c>
      <c r="S3357" s="68">
        <v>0.56000000000000005</v>
      </c>
    </row>
    <row r="3358" spans="18:19">
      <c r="R3358" s="69">
        <f t="shared" si="56"/>
        <v>44262</v>
      </c>
      <c r="S3358" s="68">
        <v>0.56000000000000005</v>
      </c>
    </row>
    <row r="3359" spans="18:19">
      <c r="R3359" s="69">
        <f t="shared" si="56"/>
        <v>44263</v>
      </c>
      <c r="S3359" s="68">
        <v>0.56000000000000005</v>
      </c>
    </row>
    <row r="3360" spans="18:19">
      <c r="R3360" s="69">
        <f t="shared" si="56"/>
        <v>44264</v>
      </c>
      <c r="S3360" s="68">
        <v>0.56000000000000005</v>
      </c>
    </row>
    <row r="3361" spans="18:19">
      <c r="R3361" s="69">
        <f t="shared" si="56"/>
        <v>44265</v>
      </c>
      <c r="S3361" s="68">
        <v>0.56000000000000005</v>
      </c>
    </row>
    <row r="3362" spans="18:19">
      <c r="R3362" s="69">
        <f t="shared" si="56"/>
        <v>44266</v>
      </c>
      <c r="S3362" s="68">
        <v>0.56000000000000005</v>
      </c>
    </row>
    <row r="3363" spans="18:19">
      <c r="R3363" s="69">
        <f t="shared" si="56"/>
        <v>44267</v>
      </c>
      <c r="S3363" s="68">
        <v>0.56000000000000005</v>
      </c>
    </row>
    <row r="3364" spans="18:19">
      <c r="R3364" s="69">
        <f t="shared" si="56"/>
        <v>44268</v>
      </c>
      <c r="S3364" s="68">
        <v>0.56000000000000005</v>
      </c>
    </row>
    <row r="3365" spans="18:19">
      <c r="R3365" s="69">
        <f t="shared" si="56"/>
        <v>44269</v>
      </c>
      <c r="S3365" s="68">
        <v>0.56000000000000005</v>
      </c>
    </row>
    <row r="3366" spans="18:19">
      <c r="R3366" s="69">
        <f t="shared" si="56"/>
        <v>44270</v>
      </c>
      <c r="S3366" s="68">
        <v>0.56000000000000005</v>
      </c>
    </row>
    <row r="3367" spans="18:19">
      <c r="R3367" s="69">
        <f t="shared" si="56"/>
        <v>44271</v>
      </c>
      <c r="S3367" s="68">
        <v>0.56000000000000005</v>
      </c>
    </row>
    <row r="3368" spans="18:19">
      <c r="R3368" s="69">
        <f t="shared" si="56"/>
        <v>44272</v>
      </c>
      <c r="S3368" s="68">
        <v>0.56000000000000005</v>
      </c>
    </row>
    <row r="3369" spans="18:19">
      <c r="R3369" s="69">
        <f t="shared" si="56"/>
        <v>44273</v>
      </c>
      <c r="S3369" s="68">
        <v>0.56000000000000005</v>
      </c>
    </row>
    <row r="3370" spans="18:19">
      <c r="R3370" s="69">
        <f t="shared" si="56"/>
        <v>44274</v>
      </c>
      <c r="S3370" s="68">
        <v>0.56000000000000005</v>
      </c>
    </row>
    <row r="3371" spans="18:19">
      <c r="R3371" s="69">
        <f t="shared" si="56"/>
        <v>44275</v>
      </c>
      <c r="S3371" s="68">
        <v>0.56000000000000005</v>
      </c>
    </row>
    <row r="3372" spans="18:19">
      <c r="R3372" s="69">
        <f t="shared" si="56"/>
        <v>44276</v>
      </c>
      <c r="S3372" s="68">
        <v>0.56000000000000005</v>
      </c>
    </row>
    <row r="3373" spans="18:19">
      <c r="R3373" s="69">
        <f t="shared" si="56"/>
        <v>44277</v>
      </c>
      <c r="S3373" s="68">
        <v>0.56000000000000005</v>
      </c>
    </row>
    <row r="3374" spans="18:19">
      <c r="R3374" s="69">
        <f t="shared" si="56"/>
        <v>44278</v>
      </c>
      <c r="S3374" s="68">
        <v>0.56000000000000005</v>
      </c>
    </row>
    <row r="3375" spans="18:19">
      <c r="R3375" s="69">
        <f t="shared" si="56"/>
        <v>44279</v>
      </c>
      <c r="S3375" s="68">
        <v>0.56000000000000005</v>
      </c>
    </row>
    <row r="3376" spans="18:19">
      <c r="R3376" s="69">
        <f t="shared" si="56"/>
        <v>44280</v>
      </c>
      <c r="S3376" s="68">
        <v>0.56000000000000005</v>
      </c>
    </row>
    <row r="3377" spans="18:19">
      <c r="R3377" s="69">
        <f t="shared" si="56"/>
        <v>44281</v>
      </c>
      <c r="S3377" s="68">
        <v>0.56000000000000005</v>
      </c>
    </row>
    <row r="3378" spans="18:19">
      <c r="R3378" s="69">
        <f t="shared" si="56"/>
        <v>44282</v>
      </c>
      <c r="S3378" s="68">
        <v>0.56000000000000005</v>
      </c>
    </row>
    <row r="3379" spans="18:19">
      <c r="R3379" s="69">
        <f t="shared" si="56"/>
        <v>44283</v>
      </c>
      <c r="S3379" s="68">
        <v>0.56000000000000005</v>
      </c>
    </row>
    <row r="3380" spans="18:19">
      <c r="R3380" s="69">
        <f t="shared" si="56"/>
        <v>44284</v>
      </c>
      <c r="S3380" s="68">
        <v>0.56000000000000005</v>
      </c>
    </row>
    <row r="3381" spans="18:19">
      <c r="R3381" s="69">
        <f t="shared" si="56"/>
        <v>44285</v>
      </c>
      <c r="S3381" s="68">
        <v>0.56000000000000005</v>
      </c>
    </row>
    <row r="3382" spans="18:19">
      <c r="R3382" s="69">
        <f t="shared" si="56"/>
        <v>44286</v>
      </c>
      <c r="S3382" s="68">
        <v>0.56000000000000005</v>
      </c>
    </row>
    <row r="3383" spans="18:19">
      <c r="R3383" s="69">
        <f t="shared" si="56"/>
        <v>44287</v>
      </c>
      <c r="S3383" s="68">
        <v>0.56000000000000005</v>
      </c>
    </row>
    <row r="3384" spans="18:19">
      <c r="R3384" s="69">
        <f t="shared" si="56"/>
        <v>44288</v>
      </c>
      <c r="S3384" s="68">
        <v>0.56000000000000005</v>
      </c>
    </row>
    <row r="3385" spans="18:19">
      <c r="R3385" s="69">
        <f t="shared" si="56"/>
        <v>44289</v>
      </c>
      <c r="S3385" s="68">
        <v>0.56000000000000005</v>
      </c>
    </row>
    <row r="3386" spans="18:19">
      <c r="R3386" s="69">
        <f t="shared" si="56"/>
        <v>44290</v>
      </c>
      <c r="S3386" s="68">
        <v>0.56000000000000005</v>
      </c>
    </row>
    <row r="3387" spans="18:19">
      <c r="R3387" s="69">
        <f t="shared" si="56"/>
        <v>44291</v>
      </c>
      <c r="S3387" s="68">
        <v>0.56000000000000005</v>
      </c>
    </row>
    <row r="3388" spans="18:19">
      <c r="R3388" s="69">
        <f t="shared" si="56"/>
        <v>44292</v>
      </c>
      <c r="S3388" s="68">
        <v>0.56000000000000005</v>
      </c>
    </row>
    <row r="3389" spans="18:19">
      <c r="R3389" s="69">
        <f t="shared" si="56"/>
        <v>44293</v>
      </c>
      <c r="S3389" s="68">
        <v>0.56000000000000005</v>
      </c>
    </row>
    <row r="3390" spans="18:19">
      <c r="R3390" s="69">
        <f t="shared" si="56"/>
        <v>44294</v>
      </c>
      <c r="S3390" s="68">
        <v>0.56000000000000005</v>
      </c>
    </row>
    <row r="3391" spans="18:19">
      <c r="R3391" s="69">
        <f t="shared" si="56"/>
        <v>44295</v>
      </c>
      <c r="S3391" s="68">
        <v>0.56000000000000005</v>
      </c>
    </row>
    <row r="3392" spans="18:19">
      <c r="R3392" s="69">
        <f t="shared" si="56"/>
        <v>44296</v>
      </c>
      <c r="S3392" s="68">
        <v>0.56000000000000005</v>
      </c>
    </row>
    <row r="3393" spans="18:19">
      <c r="R3393" s="69">
        <f t="shared" si="56"/>
        <v>44297</v>
      </c>
      <c r="S3393" s="68">
        <v>0.56000000000000005</v>
      </c>
    </row>
    <row r="3394" spans="18:19">
      <c r="R3394" s="69">
        <f t="shared" si="56"/>
        <v>44298</v>
      </c>
      <c r="S3394" s="68">
        <v>0.56000000000000005</v>
      </c>
    </row>
    <row r="3395" spans="18:19">
      <c r="R3395" s="69">
        <f t="shared" si="56"/>
        <v>44299</v>
      </c>
      <c r="S3395" s="68">
        <v>0.56000000000000005</v>
      </c>
    </row>
    <row r="3396" spans="18:19">
      <c r="R3396" s="69">
        <f t="shared" si="56"/>
        <v>44300</v>
      </c>
      <c r="S3396" s="68">
        <v>0.56000000000000005</v>
      </c>
    </row>
    <row r="3397" spans="18:19">
      <c r="R3397" s="69">
        <f t="shared" si="56"/>
        <v>44301</v>
      </c>
      <c r="S3397" s="68">
        <v>0.56000000000000005</v>
      </c>
    </row>
    <row r="3398" spans="18:19">
      <c r="R3398" s="69">
        <f t="shared" si="56"/>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ref="R3420:R3483" si="57">+R3419+1</f>
        <v>44324</v>
      </c>
      <c r="S3420" s="68">
        <v>0.56000000000000005</v>
      </c>
    </row>
    <row r="3421" spans="18:19">
      <c r="R3421" s="69">
        <f t="shared" si="57"/>
        <v>44325</v>
      </c>
      <c r="S3421" s="68">
        <v>0.56000000000000005</v>
      </c>
    </row>
    <row r="3422" spans="18:19">
      <c r="R3422" s="69">
        <f t="shared" si="57"/>
        <v>44326</v>
      </c>
      <c r="S3422" s="68">
        <v>0.56000000000000005</v>
      </c>
    </row>
    <row r="3423" spans="18:19">
      <c r="R3423" s="69">
        <f t="shared" si="57"/>
        <v>44327</v>
      </c>
      <c r="S3423" s="68">
        <v>0.56000000000000005</v>
      </c>
    </row>
    <row r="3424" spans="18:19">
      <c r="R3424" s="69">
        <f t="shared" si="57"/>
        <v>44328</v>
      </c>
      <c r="S3424" s="68">
        <v>0.56000000000000005</v>
      </c>
    </row>
    <row r="3425" spans="18:19">
      <c r="R3425" s="69">
        <f t="shared" si="57"/>
        <v>44329</v>
      </c>
      <c r="S3425" s="68">
        <v>0.56000000000000005</v>
      </c>
    </row>
    <row r="3426" spans="18:19">
      <c r="R3426" s="69">
        <f t="shared" si="57"/>
        <v>44330</v>
      </c>
      <c r="S3426" s="68">
        <v>0.56000000000000005</v>
      </c>
    </row>
    <row r="3427" spans="18:19">
      <c r="R3427" s="69">
        <f t="shared" si="57"/>
        <v>44331</v>
      </c>
      <c r="S3427" s="68">
        <v>0.56000000000000005</v>
      </c>
    </row>
    <row r="3428" spans="18:19">
      <c r="R3428" s="69">
        <f t="shared" si="57"/>
        <v>44332</v>
      </c>
      <c r="S3428" s="68">
        <v>0.56000000000000005</v>
      </c>
    </row>
    <row r="3429" spans="18:19">
      <c r="R3429" s="69">
        <f t="shared" si="57"/>
        <v>44333</v>
      </c>
      <c r="S3429" s="68">
        <v>0.56000000000000005</v>
      </c>
    </row>
    <row r="3430" spans="18:19">
      <c r="R3430" s="69">
        <f t="shared" si="57"/>
        <v>44334</v>
      </c>
      <c r="S3430" s="68">
        <v>0.56000000000000005</v>
      </c>
    </row>
    <row r="3431" spans="18:19">
      <c r="R3431" s="69">
        <f t="shared" si="57"/>
        <v>44335</v>
      </c>
      <c r="S3431" s="68">
        <v>0.56000000000000005</v>
      </c>
    </row>
    <row r="3432" spans="18:19">
      <c r="R3432" s="69">
        <f t="shared" si="57"/>
        <v>44336</v>
      </c>
      <c r="S3432" s="68">
        <v>0.56000000000000005</v>
      </c>
    </row>
    <row r="3433" spans="18:19">
      <c r="R3433" s="69">
        <f t="shared" si="57"/>
        <v>44337</v>
      </c>
      <c r="S3433" s="68">
        <v>0.56000000000000005</v>
      </c>
    </row>
    <row r="3434" spans="18:19">
      <c r="R3434" s="69">
        <f t="shared" si="57"/>
        <v>44338</v>
      </c>
      <c r="S3434" s="68">
        <v>0.56000000000000005</v>
      </c>
    </row>
    <row r="3435" spans="18:19">
      <c r="R3435" s="69">
        <f t="shared" si="57"/>
        <v>44339</v>
      </c>
      <c r="S3435" s="68">
        <v>0.56000000000000005</v>
      </c>
    </row>
    <row r="3436" spans="18:19">
      <c r="R3436" s="69">
        <f t="shared" si="57"/>
        <v>44340</v>
      </c>
      <c r="S3436" s="68">
        <v>0.56000000000000005</v>
      </c>
    </row>
    <row r="3437" spans="18:19">
      <c r="R3437" s="69">
        <f t="shared" si="57"/>
        <v>44341</v>
      </c>
      <c r="S3437" s="68">
        <v>0.56000000000000005</v>
      </c>
    </row>
    <row r="3438" spans="18:19">
      <c r="R3438" s="69">
        <f t="shared" si="57"/>
        <v>44342</v>
      </c>
      <c r="S3438" s="68">
        <v>0.56000000000000005</v>
      </c>
    </row>
    <row r="3439" spans="18:19">
      <c r="R3439" s="69">
        <f t="shared" si="57"/>
        <v>44343</v>
      </c>
      <c r="S3439" s="68">
        <v>0.56000000000000005</v>
      </c>
    </row>
    <row r="3440" spans="18:19">
      <c r="R3440" s="69">
        <f t="shared" si="57"/>
        <v>44344</v>
      </c>
      <c r="S3440" s="68">
        <v>0.56000000000000005</v>
      </c>
    </row>
    <row r="3441" spans="18:19">
      <c r="R3441" s="69">
        <f t="shared" si="57"/>
        <v>44345</v>
      </c>
      <c r="S3441" s="68">
        <v>0.56000000000000005</v>
      </c>
    </row>
    <row r="3442" spans="18:19">
      <c r="R3442" s="69">
        <f t="shared" si="57"/>
        <v>44346</v>
      </c>
      <c r="S3442" s="68">
        <v>0.56000000000000005</v>
      </c>
    </row>
    <row r="3443" spans="18:19">
      <c r="R3443" s="69">
        <f t="shared" si="57"/>
        <v>44347</v>
      </c>
      <c r="S3443" s="68">
        <v>0.56000000000000005</v>
      </c>
    </row>
    <row r="3444" spans="18:19">
      <c r="R3444" s="69">
        <f t="shared" si="57"/>
        <v>44348</v>
      </c>
      <c r="S3444" s="68">
        <v>0.56000000000000005</v>
      </c>
    </row>
    <row r="3445" spans="18:19">
      <c r="R3445" s="69">
        <f t="shared" si="57"/>
        <v>44349</v>
      </c>
      <c r="S3445" s="68">
        <v>0.56000000000000005</v>
      </c>
    </row>
    <row r="3446" spans="18:19">
      <c r="R3446" s="69">
        <f t="shared" si="57"/>
        <v>44350</v>
      </c>
      <c r="S3446" s="68">
        <v>0.56000000000000005</v>
      </c>
    </row>
    <row r="3447" spans="18:19">
      <c r="R3447" s="69">
        <f t="shared" si="57"/>
        <v>44351</v>
      </c>
      <c r="S3447" s="68">
        <v>0.56000000000000005</v>
      </c>
    </row>
    <row r="3448" spans="18:19">
      <c r="R3448" s="69">
        <f t="shared" si="57"/>
        <v>44352</v>
      </c>
      <c r="S3448" s="68">
        <v>0.56000000000000005</v>
      </c>
    </row>
    <row r="3449" spans="18:19">
      <c r="R3449" s="69">
        <f t="shared" si="57"/>
        <v>44353</v>
      </c>
      <c r="S3449" s="68">
        <v>0.56000000000000005</v>
      </c>
    </row>
    <row r="3450" spans="18:19">
      <c r="R3450" s="69">
        <f t="shared" si="57"/>
        <v>44354</v>
      </c>
      <c r="S3450" s="68">
        <v>0.56000000000000005</v>
      </c>
    </row>
    <row r="3451" spans="18:19">
      <c r="R3451" s="69">
        <f t="shared" si="57"/>
        <v>44355</v>
      </c>
      <c r="S3451" s="68">
        <v>0.56000000000000005</v>
      </c>
    </row>
    <row r="3452" spans="18:19">
      <c r="R3452" s="69">
        <f t="shared" si="57"/>
        <v>44356</v>
      </c>
      <c r="S3452" s="68">
        <v>0.56000000000000005</v>
      </c>
    </row>
    <row r="3453" spans="18:19">
      <c r="R3453" s="69">
        <f t="shared" si="57"/>
        <v>44357</v>
      </c>
      <c r="S3453" s="68">
        <v>0.56000000000000005</v>
      </c>
    </row>
    <row r="3454" spans="18:19">
      <c r="R3454" s="69">
        <f t="shared" si="57"/>
        <v>44358</v>
      </c>
      <c r="S3454" s="68">
        <v>0.56000000000000005</v>
      </c>
    </row>
    <row r="3455" spans="18:19">
      <c r="R3455" s="69">
        <f t="shared" si="57"/>
        <v>44359</v>
      </c>
      <c r="S3455" s="68">
        <v>0.56000000000000005</v>
      </c>
    </row>
    <row r="3456" spans="18:19">
      <c r="R3456" s="69">
        <f t="shared" si="57"/>
        <v>44360</v>
      </c>
      <c r="S3456" s="68">
        <v>0.56000000000000005</v>
      </c>
    </row>
    <row r="3457" spans="18:19">
      <c r="R3457" s="69">
        <f t="shared" si="57"/>
        <v>44361</v>
      </c>
      <c r="S3457" s="68">
        <v>0.56000000000000005</v>
      </c>
    </row>
    <row r="3458" spans="18:19">
      <c r="R3458" s="69">
        <f t="shared" si="57"/>
        <v>44362</v>
      </c>
      <c r="S3458" s="68">
        <v>0.56000000000000005</v>
      </c>
    </row>
    <row r="3459" spans="18:19">
      <c r="R3459" s="69">
        <f t="shared" si="57"/>
        <v>44363</v>
      </c>
      <c r="S3459" s="68">
        <v>0.56000000000000005</v>
      </c>
    </row>
    <row r="3460" spans="18:19">
      <c r="R3460" s="69">
        <f t="shared" si="57"/>
        <v>44364</v>
      </c>
      <c r="S3460" s="68">
        <v>0.56000000000000005</v>
      </c>
    </row>
    <row r="3461" spans="18:19">
      <c r="R3461" s="69">
        <f t="shared" si="57"/>
        <v>44365</v>
      </c>
      <c r="S3461" s="68">
        <v>0.56000000000000005</v>
      </c>
    </row>
    <row r="3462" spans="18:19">
      <c r="R3462" s="69">
        <f t="shared" si="57"/>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ref="R3484:R3547" si="58">+R3483+1</f>
        <v>44388</v>
      </c>
      <c r="S3484" s="68">
        <v>0.56000000000000005</v>
      </c>
    </row>
    <row r="3485" spans="18:19">
      <c r="R3485" s="69">
        <f t="shared" si="58"/>
        <v>44389</v>
      </c>
      <c r="S3485" s="68">
        <v>0.56000000000000005</v>
      </c>
    </row>
    <row r="3486" spans="18:19">
      <c r="R3486" s="69">
        <f t="shared" si="58"/>
        <v>44390</v>
      </c>
      <c r="S3486" s="68">
        <v>0.56000000000000005</v>
      </c>
    </row>
    <row r="3487" spans="18:19">
      <c r="R3487" s="69">
        <f t="shared" si="58"/>
        <v>44391</v>
      </c>
      <c r="S3487" s="68">
        <v>0.56000000000000005</v>
      </c>
    </row>
    <row r="3488" spans="18:19">
      <c r="R3488" s="69">
        <f t="shared" si="58"/>
        <v>44392</v>
      </c>
      <c r="S3488" s="68">
        <v>0.56000000000000005</v>
      </c>
    </row>
    <row r="3489" spans="18:19">
      <c r="R3489" s="69">
        <f t="shared" si="58"/>
        <v>44393</v>
      </c>
      <c r="S3489" s="68">
        <v>0.56000000000000005</v>
      </c>
    </row>
    <row r="3490" spans="18:19">
      <c r="R3490" s="69">
        <f t="shared" si="58"/>
        <v>44394</v>
      </c>
      <c r="S3490" s="68">
        <v>0.56000000000000005</v>
      </c>
    </row>
    <row r="3491" spans="18:19">
      <c r="R3491" s="69">
        <f t="shared" si="58"/>
        <v>44395</v>
      </c>
      <c r="S3491" s="68">
        <v>0.56000000000000005</v>
      </c>
    </row>
    <row r="3492" spans="18:19">
      <c r="R3492" s="69">
        <f t="shared" si="58"/>
        <v>44396</v>
      </c>
      <c r="S3492" s="68">
        <v>0.56000000000000005</v>
      </c>
    </row>
    <row r="3493" spans="18:19">
      <c r="R3493" s="69">
        <f t="shared" si="58"/>
        <v>44397</v>
      </c>
      <c r="S3493" s="68">
        <v>0.56000000000000005</v>
      </c>
    </row>
    <row r="3494" spans="18:19">
      <c r="R3494" s="69">
        <f t="shared" si="58"/>
        <v>44398</v>
      </c>
      <c r="S3494" s="68">
        <v>0.56000000000000005</v>
      </c>
    </row>
    <row r="3495" spans="18:19">
      <c r="R3495" s="69">
        <f t="shared" si="58"/>
        <v>44399</v>
      </c>
      <c r="S3495" s="68">
        <v>0.56000000000000005</v>
      </c>
    </row>
    <row r="3496" spans="18:19">
      <c r="R3496" s="69">
        <f t="shared" si="58"/>
        <v>44400</v>
      </c>
      <c r="S3496" s="68">
        <v>0.56000000000000005</v>
      </c>
    </row>
    <row r="3497" spans="18:19">
      <c r="R3497" s="69">
        <f t="shared" si="58"/>
        <v>44401</v>
      </c>
      <c r="S3497" s="68">
        <v>0.56000000000000005</v>
      </c>
    </row>
    <row r="3498" spans="18:19">
      <c r="R3498" s="69">
        <f t="shared" si="58"/>
        <v>44402</v>
      </c>
      <c r="S3498" s="68">
        <v>0.56000000000000005</v>
      </c>
    </row>
    <row r="3499" spans="18:19">
      <c r="R3499" s="69">
        <f t="shared" si="58"/>
        <v>44403</v>
      </c>
      <c r="S3499" s="68">
        <v>0.56000000000000005</v>
      </c>
    </row>
    <row r="3500" spans="18:19">
      <c r="R3500" s="69">
        <f t="shared" si="58"/>
        <v>44404</v>
      </c>
      <c r="S3500" s="68">
        <v>0.56000000000000005</v>
      </c>
    </row>
    <row r="3501" spans="18:19">
      <c r="R3501" s="69">
        <f t="shared" si="58"/>
        <v>44405</v>
      </c>
      <c r="S3501" s="68">
        <v>0.56000000000000005</v>
      </c>
    </row>
    <row r="3502" spans="18:19">
      <c r="R3502" s="69">
        <f t="shared" si="58"/>
        <v>44406</v>
      </c>
      <c r="S3502" s="68">
        <v>0.56000000000000005</v>
      </c>
    </row>
    <row r="3503" spans="18:19">
      <c r="R3503" s="69">
        <f t="shared" si="58"/>
        <v>44407</v>
      </c>
      <c r="S3503" s="68">
        <v>0.56000000000000005</v>
      </c>
    </row>
    <row r="3504" spans="18:19">
      <c r="R3504" s="69">
        <f t="shared" si="58"/>
        <v>44408</v>
      </c>
      <c r="S3504" s="68">
        <v>0.56000000000000005</v>
      </c>
    </row>
    <row r="3505" spans="18:19">
      <c r="R3505" s="69">
        <f t="shared" si="58"/>
        <v>44409</v>
      </c>
      <c r="S3505" s="68">
        <v>0.56000000000000005</v>
      </c>
    </row>
    <row r="3506" spans="18:19">
      <c r="R3506" s="69">
        <f t="shared" si="58"/>
        <v>44410</v>
      </c>
      <c r="S3506" s="68">
        <v>0.56000000000000005</v>
      </c>
    </row>
    <row r="3507" spans="18:19">
      <c r="R3507" s="69">
        <f t="shared" si="58"/>
        <v>44411</v>
      </c>
      <c r="S3507" s="68">
        <v>0.56000000000000005</v>
      </c>
    </row>
    <row r="3508" spans="18:19">
      <c r="R3508" s="69">
        <f t="shared" si="58"/>
        <v>44412</v>
      </c>
      <c r="S3508" s="68">
        <v>0.56000000000000005</v>
      </c>
    </row>
    <row r="3509" spans="18:19">
      <c r="R3509" s="69">
        <f t="shared" si="58"/>
        <v>44413</v>
      </c>
      <c r="S3509" s="68">
        <v>0.56000000000000005</v>
      </c>
    </row>
    <row r="3510" spans="18:19">
      <c r="R3510" s="69">
        <f t="shared" si="58"/>
        <v>44414</v>
      </c>
      <c r="S3510" s="68">
        <v>0.56000000000000005</v>
      </c>
    </row>
    <row r="3511" spans="18:19">
      <c r="R3511" s="69">
        <f t="shared" si="58"/>
        <v>44415</v>
      </c>
      <c r="S3511" s="68">
        <v>0.56000000000000005</v>
      </c>
    </row>
    <row r="3512" spans="18:19">
      <c r="R3512" s="69">
        <f t="shared" si="58"/>
        <v>44416</v>
      </c>
      <c r="S3512" s="68">
        <v>0.56000000000000005</v>
      </c>
    </row>
    <row r="3513" spans="18:19">
      <c r="R3513" s="69">
        <f t="shared" si="58"/>
        <v>44417</v>
      </c>
      <c r="S3513" s="68">
        <v>0.56000000000000005</v>
      </c>
    </row>
    <row r="3514" spans="18:19">
      <c r="R3514" s="69">
        <f t="shared" si="58"/>
        <v>44418</v>
      </c>
      <c r="S3514" s="68">
        <v>0.56000000000000005</v>
      </c>
    </row>
    <row r="3515" spans="18:19">
      <c r="R3515" s="69">
        <f t="shared" si="58"/>
        <v>44419</v>
      </c>
      <c r="S3515" s="68">
        <v>0.56000000000000005</v>
      </c>
    </row>
    <row r="3516" spans="18:19">
      <c r="R3516" s="69">
        <f t="shared" si="58"/>
        <v>44420</v>
      </c>
      <c r="S3516" s="68">
        <v>0.56000000000000005</v>
      </c>
    </row>
    <row r="3517" spans="18:19">
      <c r="R3517" s="69">
        <f t="shared" si="58"/>
        <v>44421</v>
      </c>
      <c r="S3517" s="68">
        <v>0.56000000000000005</v>
      </c>
    </row>
    <row r="3518" spans="18:19">
      <c r="R3518" s="69">
        <f t="shared" si="58"/>
        <v>44422</v>
      </c>
      <c r="S3518" s="68">
        <v>0.56000000000000005</v>
      </c>
    </row>
    <row r="3519" spans="18:19">
      <c r="R3519" s="69">
        <f t="shared" si="58"/>
        <v>44423</v>
      </c>
      <c r="S3519" s="68">
        <v>0.56000000000000005</v>
      </c>
    </row>
    <row r="3520" spans="18:19">
      <c r="R3520" s="69">
        <f t="shared" si="58"/>
        <v>44424</v>
      </c>
      <c r="S3520" s="68">
        <v>0.56000000000000005</v>
      </c>
    </row>
    <row r="3521" spans="18:19">
      <c r="R3521" s="69">
        <f t="shared" si="58"/>
        <v>44425</v>
      </c>
      <c r="S3521" s="68">
        <v>0.56000000000000005</v>
      </c>
    </row>
    <row r="3522" spans="18:19">
      <c r="R3522" s="69">
        <f t="shared" si="58"/>
        <v>44426</v>
      </c>
      <c r="S3522" s="68">
        <v>0.56000000000000005</v>
      </c>
    </row>
    <row r="3523" spans="18:19">
      <c r="R3523" s="69">
        <f t="shared" si="58"/>
        <v>44427</v>
      </c>
      <c r="S3523" s="68">
        <v>0.56000000000000005</v>
      </c>
    </row>
    <row r="3524" spans="18:19">
      <c r="R3524" s="69">
        <f t="shared" si="58"/>
        <v>44428</v>
      </c>
      <c r="S3524" s="68">
        <v>0.56000000000000005</v>
      </c>
    </row>
    <row r="3525" spans="18:19">
      <c r="R3525" s="69">
        <f t="shared" si="58"/>
        <v>44429</v>
      </c>
      <c r="S3525" s="68">
        <v>0.56000000000000005</v>
      </c>
    </row>
    <row r="3526" spans="18:19">
      <c r="R3526" s="69">
        <f t="shared" si="58"/>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ref="R3548:R3611" si="59">+R3547+1</f>
        <v>44452</v>
      </c>
      <c r="S3548" s="68">
        <v>0.56000000000000005</v>
      </c>
    </row>
    <row r="3549" spans="18:19">
      <c r="R3549" s="69">
        <f t="shared" si="59"/>
        <v>44453</v>
      </c>
      <c r="S3549" s="68">
        <v>0.56000000000000005</v>
      </c>
    </row>
    <row r="3550" spans="18:19">
      <c r="R3550" s="69">
        <f t="shared" si="59"/>
        <v>44454</v>
      </c>
      <c r="S3550" s="68">
        <v>0.56000000000000005</v>
      </c>
    </row>
    <row r="3551" spans="18:19">
      <c r="R3551" s="69">
        <f t="shared" si="59"/>
        <v>44455</v>
      </c>
      <c r="S3551" s="68">
        <v>0.56000000000000005</v>
      </c>
    </row>
    <row r="3552" spans="18:19">
      <c r="R3552" s="69">
        <f t="shared" si="59"/>
        <v>44456</v>
      </c>
      <c r="S3552" s="68">
        <v>0.56000000000000005</v>
      </c>
    </row>
    <row r="3553" spans="18:19">
      <c r="R3553" s="69">
        <f t="shared" si="59"/>
        <v>44457</v>
      </c>
      <c r="S3553" s="68">
        <v>0.56000000000000005</v>
      </c>
    </row>
    <row r="3554" spans="18:19">
      <c r="R3554" s="69">
        <f t="shared" si="59"/>
        <v>44458</v>
      </c>
      <c r="S3554" s="68">
        <v>0.56000000000000005</v>
      </c>
    </row>
    <row r="3555" spans="18:19">
      <c r="R3555" s="69">
        <f t="shared" si="59"/>
        <v>44459</v>
      </c>
      <c r="S3555" s="68">
        <v>0.56000000000000005</v>
      </c>
    </row>
    <row r="3556" spans="18:19">
      <c r="R3556" s="69">
        <f t="shared" si="59"/>
        <v>44460</v>
      </c>
      <c r="S3556" s="68">
        <v>0.56000000000000005</v>
      </c>
    </row>
    <row r="3557" spans="18:19">
      <c r="R3557" s="69">
        <f t="shared" si="59"/>
        <v>44461</v>
      </c>
      <c r="S3557" s="68">
        <v>0.56000000000000005</v>
      </c>
    </row>
    <row r="3558" spans="18:19">
      <c r="R3558" s="69">
        <f t="shared" si="59"/>
        <v>44462</v>
      </c>
      <c r="S3558" s="68">
        <v>0.56000000000000005</v>
      </c>
    </row>
    <row r="3559" spans="18:19">
      <c r="R3559" s="69">
        <f t="shared" si="59"/>
        <v>44463</v>
      </c>
      <c r="S3559" s="68">
        <v>0.56000000000000005</v>
      </c>
    </row>
    <row r="3560" spans="18:19">
      <c r="R3560" s="69">
        <f t="shared" si="59"/>
        <v>44464</v>
      </c>
      <c r="S3560" s="68">
        <v>0.56000000000000005</v>
      </c>
    </row>
    <row r="3561" spans="18:19">
      <c r="R3561" s="69">
        <f t="shared" si="59"/>
        <v>44465</v>
      </c>
      <c r="S3561" s="68">
        <v>0.56000000000000005</v>
      </c>
    </row>
    <row r="3562" spans="18:19">
      <c r="R3562" s="69">
        <f t="shared" si="59"/>
        <v>44466</v>
      </c>
      <c r="S3562" s="68">
        <v>0.56000000000000005</v>
      </c>
    </row>
    <row r="3563" spans="18:19">
      <c r="R3563" s="69">
        <f t="shared" si="59"/>
        <v>44467</v>
      </c>
      <c r="S3563" s="68">
        <v>0.56000000000000005</v>
      </c>
    </row>
    <row r="3564" spans="18:19">
      <c r="R3564" s="69">
        <f t="shared" si="59"/>
        <v>44468</v>
      </c>
      <c r="S3564" s="68">
        <v>0.56000000000000005</v>
      </c>
    </row>
    <row r="3565" spans="18:19">
      <c r="R3565" s="69">
        <f t="shared" si="59"/>
        <v>44469</v>
      </c>
      <c r="S3565" s="68">
        <v>0.56000000000000005</v>
      </c>
    </row>
    <row r="3566" spans="18:19">
      <c r="R3566" s="69">
        <f t="shared" si="59"/>
        <v>44470</v>
      </c>
      <c r="S3566" s="68">
        <v>0.56000000000000005</v>
      </c>
    </row>
    <row r="3567" spans="18:19">
      <c r="R3567" s="69">
        <f t="shared" si="59"/>
        <v>44471</v>
      </c>
      <c r="S3567" s="68">
        <v>0.56000000000000005</v>
      </c>
    </row>
    <row r="3568" spans="18:19">
      <c r="R3568" s="69">
        <f t="shared" si="59"/>
        <v>44472</v>
      </c>
      <c r="S3568" s="68">
        <v>0.56000000000000005</v>
      </c>
    </row>
    <row r="3569" spans="18:19">
      <c r="R3569" s="69">
        <f t="shared" si="59"/>
        <v>44473</v>
      </c>
      <c r="S3569" s="68">
        <v>0.56000000000000005</v>
      </c>
    </row>
    <row r="3570" spans="18:19">
      <c r="R3570" s="69">
        <f t="shared" si="59"/>
        <v>44474</v>
      </c>
      <c r="S3570" s="68">
        <v>0.56000000000000005</v>
      </c>
    </row>
    <row r="3571" spans="18:19">
      <c r="R3571" s="69">
        <f t="shared" si="59"/>
        <v>44475</v>
      </c>
      <c r="S3571" s="68">
        <v>0.56000000000000005</v>
      </c>
    </row>
    <row r="3572" spans="18:19">
      <c r="R3572" s="69">
        <f t="shared" si="59"/>
        <v>44476</v>
      </c>
      <c r="S3572" s="68">
        <v>0.56000000000000005</v>
      </c>
    </row>
    <row r="3573" spans="18:19">
      <c r="R3573" s="69">
        <f t="shared" si="59"/>
        <v>44477</v>
      </c>
      <c r="S3573" s="68">
        <v>0.56000000000000005</v>
      </c>
    </row>
    <row r="3574" spans="18:19">
      <c r="R3574" s="69">
        <f t="shared" si="59"/>
        <v>44478</v>
      </c>
      <c r="S3574" s="68">
        <v>0.56000000000000005</v>
      </c>
    </row>
    <row r="3575" spans="18:19">
      <c r="R3575" s="69">
        <f t="shared" si="59"/>
        <v>44479</v>
      </c>
      <c r="S3575" s="68">
        <v>0.56000000000000005</v>
      </c>
    </row>
    <row r="3576" spans="18:19">
      <c r="R3576" s="69">
        <f t="shared" si="59"/>
        <v>44480</v>
      </c>
      <c r="S3576" s="68">
        <v>0.56000000000000005</v>
      </c>
    </row>
    <row r="3577" spans="18:19">
      <c r="R3577" s="69">
        <f t="shared" si="59"/>
        <v>44481</v>
      </c>
      <c r="S3577" s="68">
        <v>0.56000000000000005</v>
      </c>
    </row>
    <row r="3578" spans="18:19">
      <c r="R3578" s="69">
        <f t="shared" si="59"/>
        <v>44482</v>
      </c>
      <c r="S3578" s="68">
        <v>0.56000000000000005</v>
      </c>
    </row>
    <row r="3579" spans="18:19">
      <c r="R3579" s="69">
        <f t="shared" si="59"/>
        <v>44483</v>
      </c>
      <c r="S3579" s="68">
        <v>0.56000000000000005</v>
      </c>
    </row>
    <row r="3580" spans="18:19">
      <c r="R3580" s="69">
        <f t="shared" si="59"/>
        <v>44484</v>
      </c>
      <c r="S3580" s="68">
        <v>0.56000000000000005</v>
      </c>
    </row>
    <row r="3581" spans="18:19">
      <c r="R3581" s="69">
        <f t="shared" si="59"/>
        <v>44485</v>
      </c>
      <c r="S3581" s="68">
        <v>0.56000000000000005</v>
      </c>
    </row>
    <row r="3582" spans="18:19">
      <c r="R3582" s="69">
        <f t="shared" si="59"/>
        <v>44486</v>
      </c>
      <c r="S3582" s="68">
        <v>0.56000000000000005</v>
      </c>
    </row>
    <row r="3583" spans="18:19">
      <c r="R3583" s="69">
        <f t="shared" si="59"/>
        <v>44487</v>
      </c>
      <c r="S3583" s="68">
        <v>0.56000000000000005</v>
      </c>
    </row>
    <row r="3584" spans="18:19">
      <c r="R3584" s="69">
        <f t="shared" si="59"/>
        <v>44488</v>
      </c>
      <c r="S3584" s="68">
        <v>0.56000000000000005</v>
      </c>
    </row>
    <row r="3585" spans="18:19">
      <c r="R3585" s="69">
        <f t="shared" si="59"/>
        <v>44489</v>
      </c>
      <c r="S3585" s="68">
        <v>0.56000000000000005</v>
      </c>
    </row>
    <row r="3586" spans="18:19">
      <c r="R3586" s="69">
        <f t="shared" si="59"/>
        <v>44490</v>
      </c>
      <c r="S3586" s="68">
        <v>0.56000000000000005</v>
      </c>
    </row>
    <row r="3587" spans="18:19">
      <c r="R3587" s="69">
        <f t="shared" si="59"/>
        <v>44491</v>
      </c>
      <c r="S3587" s="68">
        <v>0.56000000000000005</v>
      </c>
    </row>
    <row r="3588" spans="18:19">
      <c r="R3588" s="69">
        <f t="shared" si="59"/>
        <v>44492</v>
      </c>
      <c r="S3588" s="68">
        <v>0.56000000000000005</v>
      </c>
    </row>
    <row r="3589" spans="18:19">
      <c r="R3589" s="69">
        <f t="shared" si="59"/>
        <v>44493</v>
      </c>
      <c r="S3589" s="68">
        <v>0.56000000000000005</v>
      </c>
    </row>
    <row r="3590" spans="18:19">
      <c r="R3590" s="69">
        <f t="shared" si="59"/>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ref="R3612:R3675" si="60">+R3611+1</f>
        <v>44516</v>
      </c>
      <c r="S3612" s="68">
        <v>0.56000000000000005</v>
      </c>
    </row>
    <row r="3613" spans="18:19">
      <c r="R3613" s="69">
        <f t="shared" si="60"/>
        <v>44517</v>
      </c>
      <c r="S3613" s="68">
        <v>0.56000000000000005</v>
      </c>
    </row>
    <row r="3614" spans="18:19">
      <c r="R3614" s="69">
        <f t="shared" si="60"/>
        <v>44518</v>
      </c>
      <c r="S3614" s="68">
        <v>0.56000000000000005</v>
      </c>
    </row>
    <row r="3615" spans="18:19">
      <c r="R3615" s="69">
        <f t="shared" si="60"/>
        <v>44519</v>
      </c>
      <c r="S3615" s="68">
        <v>0.56000000000000005</v>
      </c>
    </row>
    <row r="3616" spans="18:19">
      <c r="R3616" s="69">
        <f t="shared" si="60"/>
        <v>44520</v>
      </c>
      <c r="S3616" s="68">
        <v>0.56000000000000005</v>
      </c>
    </row>
    <row r="3617" spans="18:19">
      <c r="R3617" s="69">
        <f t="shared" si="60"/>
        <v>44521</v>
      </c>
      <c r="S3617" s="68">
        <v>0.56000000000000005</v>
      </c>
    </row>
    <row r="3618" spans="18:19">
      <c r="R3618" s="69">
        <f t="shared" si="60"/>
        <v>44522</v>
      </c>
      <c r="S3618" s="68">
        <v>0.56000000000000005</v>
      </c>
    </row>
    <row r="3619" spans="18:19">
      <c r="R3619" s="69">
        <f t="shared" si="60"/>
        <v>44523</v>
      </c>
      <c r="S3619" s="68">
        <v>0.56000000000000005</v>
      </c>
    </row>
    <row r="3620" spans="18:19">
      <c r="R3620" s="69">
        <f t="shared" si="60"/>
        <v>44524</v>
      </c>
      <c r="S3620" s="68">
        <v>0.56000000000000005</v>
      </c>
    </row>
    <row r="3621" spans="18:19">
      <c r="R3621" s="69">
        <f t="shared" si="60"/>
        <v>44525</v>
      </c>
      <c r="S3621" s="68">
        <v>0.56000000000000005</v>
      </c>
    </row>
    <row r="3622" spans="18:19">
      <c r="R3622" s="69">
        <f t="shared" si="60"/>
        <v>44526</v>
      </c>
      <c r="S3622" s="68">
        <v>0.56000000000000005</v>
      </c>
    </row>
    <row r="3623" spans="18:19">
      <c r="R3623" s="69">
        <f t="shared" si="60"/>
        <v>44527</v>
      </c>
      <c r="S3623" s="68">
        <v>0.56000000000000005</v>
      </c>
    </row>
    <row r="3624" spans="18:19">
      <c r="R3624" s="69">
        <f t="shared" si="60"/>
        <v>44528</v>
      </c>
      <c r="S3624" s="68">
        <v>0.56000000000000005</v>
      </c>
    </row>
    <row r="3625" spans="18:19">
      <c r="R3625" s="69">
        <f t="shared" si="60"/>
        <v>44529</v>
      </c>
      <c r="S3625" s="68">
        <v>0.56000000000000005</v>
      </c>
    </row>
    <row r="3626" spans="18:19">
      <c r="R3626" s="69">
        <f t="shared" si="60"/>
        <v>44530</v>
      </c>
      <c r="S3626" s="68">
        <v>0.56000000000000005</v>
      </c>
    </row>
    <row r="3627" spans="18:19">
      <c r="R3627" s="69">
        <f t="shared" si="60"/>
        <v>44531</v>
      </c>
      <c r="S3627" s="68">
        <v>0.56000000000000005</v>
      </c>
    </row>
    <row r="3628" spans="18:19">
      <c r="R3628" s="69">
        <f t="shared" si="60"/>
        <v>44532</v>
      </c>
      <c r="S3628" s="68">
        <v>0.56000000000000005</v>
      </c>
    </row>
    <row r="3629" spans="18:19">
      <c r="R3629" s="69">
        <f t="shared" si="60"/>
        <v>44533</v>
      </c>
      <c r="S3629" s="68">
        <v>0.56000000000000005</v>
      </c>
    </row>
    <row r="3630" spans="18:19">
      <c r="R3630" s="69">
        <f t="shared" si="60"/>
        <v>44534</v>
      </c>
      <c r="S3630" s="68">
        <v>0.56000000000000005</v>
      </c>
    </row>
    <row r="3631" spans="18:19">
      <c r="R3631" s="69">
        <f t="shared" si="60"/>
        <v>44535</v>
      </c>
      <c r="S3631" s="68">
        <v>0.56000000000000005</v>
      </c>
    </row>
    <row r="3632" spans="18:19">
      <c r="R3632" s="69">
        <f t="shared" si="60"/>
        <v>44536</v>
      </c>
      <c r="S3632" s="68">
        <v>0.56000000000000005</v>
      </c>
    </row>
    <row r="3633" spans="18:19">
      <c r="R3633" s="69">
        <f t="shared" si="60"/>
        <v>44537</v>
      </c>
      <c r="S3633" s="68">
        <v>0.56000000000000005</v>
      </c>
    </row>
    <row r="3634" spans="18:19">
      <c r="R3634" s="69">
        <f t="shared" si="60"/>
        <v>44538</v>
      </c>
      <c r="S3634" s="68">
        <v>0.56000000000000005</v>
      </c>
    </row>
    <row r="3635" spans="18:19">
      <c r="R3635" s="69">
        <f t="shared" si="60"/>
        <v>44539</v>
      </c>
      <c r="S3635" s="68">
        <v>0.56000000000000005</v>
      </c>
    </row>
    <row r="3636" spans="18:19">
      <c r="R3636" s="69">
        <f t="shared" si="60"/>
        <v>44540</v>
      </c>
      <c r="S3636" s="68">
        <v>0.56000000000000005</v>
      </c>
    </row>
    <row r="3637" spans="18:19">
      <c r="R3637" s="69">
        <f t="shared" si="60"/>
        <v>44541</v>
      </c>
      <c r="S3637" s="68">
        <v>0.56000000000000005</v>
      </c>
    </row>
    <row r="3638" spans="18:19">
      <c r="R3638" s="69">
        <f t="shared" si="60"/>
        <v>44542</v>
      </c>
      <c r="S3638" s="68">
        <v>0.56000000000000005</v>
      </c>
    </row>
    <row r="3639" spans="18:19">
      <c r="R3639" s="69">
        <f t="shared" si="60"/>
        <v>44543</v>
      </c>
      <c r="S3639" s="68">
        <v>0.56000000000000005</v>
      </c>
    </row>
    <row r="3640" spans="18:19">
      <c r="R3640" s="69">
        <f t="shared" si="60"/>
        <v>44544</v>
      </c>
      <c r="S3640" s="68">
        <v>0.56000000000000005</v>
      </c>
    </row>
    <row r="3641" spans="18:19">
      <c r="R3641" s="69">
        <f t="shared" si="60"/>
        <v>44545</v>
      </c>
      <c r="S3641" s="68">
        <v>0.56000000000000005</v>
      </c>
    </row>
    <row r="3642" spans="18:19">
      <c r="R3642" s="69">
        <f t="shared" si="60"/>
        <v>44546</v>
      </c>
      <c r="S3642" s="68">
        <v>0.56000000000000005</v>
      </c>
    </row>
    <row r="3643" spans="18:19">
      <c r="R3643" s="69">
        <f t="shared" si="60"/>
        <v>44547</v>
      </c>
      <c r="S3643" s="68">
        <v>0.56000000000000005</v>
      </c>
    </row>
    <row r="3644" spans="18:19">
      <c r="R3644" s="69">
        <f t="shared" si="60"/>
        <v>44548</v>
      </c>
      <c r="S3644" s="68">
        <v>0.56000000000000005</v>
      </c>
    </row>
    <row r="3645" spans="18:19">
      <c r="R3645" s="69">
        <f t="shared" si="60"/>
        <v>44549</v>
      </c>
      <c r="S3645" s="68">
        <v>0.56000000000000005</v>
      </c>
    </row>
    <row r="3646" spans="18:19">
      <c r="R3646" s="69">
        <f t="shared" si="60"/>
        <v>44550</v>
      </c>
      <c r="S3646" s="68">
        <v>0.56000000000000005</v>
      </c>
    </row>
    <row r="3647" spans="18:19">
      <c r="R3647" s="69">
        <f t="shared" si="60"/>
        <v>44551</v>
      </c>
      <c r="S3647" s="68">
        <v>0.56000000000000005</v>
      </c>
    </row>
    <row r="3648" spans="18:19">
      <c r="R3648" s="69">
        <f t="shared" si="60"/>
        <v>44552</v>
      </c>
      <c r="S3648" s="68">
        <v>0.56000000000000005</v>
      </c>
    </row>
    <row r="3649" spans="18:20">
      <c r="R3649" s="69">
        <f t="shared" si="60"/>
        <v>44553</v>
      </c>
      <c r="S3649" s="68">
        <v>0.56000000000000005</v>
      </c>
    </row>
    <row r="3650" spans="18:20">
      <c r="R3650" s="69">
        <f t="shared" si="60"/>
        <v>44554</v>
      </c>
      <c r="S3650" s="68">
        <v>0.56000000000000005</v>
      </c>
    </row>
    <row r="3651" spans="18:20">
      <c r="R3651" s="69">
        <f t="shared" si="60"/>
        <v>44555</v>
      </c>
      <c r="S3651" s="68">
        <v>0.56000000000000005</v>
      </c>
    </row>
    <row r="3652" spans="18:20">
      <c r="R3652" s="69">
        <f t="shared" si="60"/>
        <v>44556</v>
      </c>
      <c r="S3652" s="68">
        <v>0.56000000000000005</v>
      </c>
    </row>
    <row r="3653" spans="18:20">
      <c r="R3653" s="69">
        <f t="shared" si="60"/>
        <v>44557</v>
      </c>
      <c r="S3653" s="68">
        <v>0.56000000000000005</v>
      </c>
    </row>
    <row r="3654" spans="18:20">
      <c r="R3654" s="69">
        <f t="shared" si="60"/>
        <v>44558</v>
      </c>
      <c r="S3654" s="68">
        <v>0.56000000000000005</v>
      </c>
    </row>
    <row r="3655" spans="18:20">
      <c r="R3655" s="69">
        <f t="shared" si="60"/>
        <v>44559</v>
      </c>
      <c r="S3655" s="68">
        <v>0.56000000000000005</v>
      </c>
    </row>
    <row r="3656" spans="18:20">
      <c r="R3656" s="69">
        <f t="shared" si="60"/>
        <v>44560</v>
      </c>
      <c r="S3656" s="68">
        <v>0.56000000000000005</v>
      </c>
    </row>
    <row r="3657" spans="18:20">
      <c r="R3657" s="69">
        <f t="shared" si="60"/>
        <v>44561</v>
      </c>
      <c r="S3657" s="68">
        <v>0.56000000000000005</v>
      </c>
      <c r="T3657" s="5" t="s">
        <v>52</v>
      </c>
    </row>
    <row r="3658" spans="18:20">
      <c r="R3658" s="69"/>
    </row>
    <row r="3659" spans="18:20">
      <c r="R3659" s="69"/>
    </row>
    <row r="3660" spans="18:20">
      <c r="R3660" s="69"/>
    </row>
    <row r="3661" spans="18:20">
      <c r="R3661" s="69"/>
    </row>
    <row r="3662" spans="18:20">
      <c r="R3662" s="69"/>
    </row>
    <row r="3663" spans="18:20">
      <c r="R3663" s="69"/>
    </row>
    <row r="3664" spans="18:20">
      <c r="R3664" s="69"/>
    </row>
    <row r="3665" spans="18:18">
      <c r="R3665" s="69"/>
    </row>
    <row r="3666" spans="18:18">
      <c r="R3666" s="69"/>
    </row>
    <row r="3667" spans="18:18">
      <c r="R3667" s="69"/>
    </row>
    <row r="3668" spans="18:18">
      <c r="R3668" s="69"/>
    </row>
    <row r="3669" spans="18:18">
      <c r="R3669" s="69"/>
    </row>
    <row r="3670" spans="18:18">
      <c r="R3670" s="69"/>
    </row>
    <row r="3671" spans="18:18">
      <c r="R3671" s="69"/>
    </row>
    <row r="3672" spans="18:18">
      <c r="R3672" s="69"/>
    </row>
    <row r="3673" spans="18:18">
      <c r="R3673" s="69"/>
    </row>
    <row r="3674" spans="18:18">
      <c r="R3674" s="69"/>
    </row>
    <row r="3675" spans="18:18">
      <c r="R3675" s="69"/>
    </row>
    <row r="3676" spans="18:18">
      <c r="R3676" s="69"/>
    </row>
    <row r="3677" spans="18:18">
      <c r="R3677" s="69"/>
    </row>
    <row r="3678" spans="18:18">
      <c r="R3678" s="69"/>
    </row>
    <row r="3679" spans="18:18">
      <c r="R3679" s="69"/>
    </row>
    <row r="3680" spans="18:18">
      <c r="R3680" s="69"/>
    </row>
    <row r="3681" spans="18:18">
      <c r="R3681" s="69"/>
    </row>
    <row r="3682" spans="18:18">
      <c r="R3682" s="69"/>
    </row>
    <row r="3683" spans="18:18">
      <c r="R3683" s="69"/>
    </row>
    <row r="3684" spans="18:18">
      <c r="R3684" s="69"/>
    </row>
    <row r="3685" spans="18:18">
      <c r="R3685" s="69"/>
    </row>
    <row r="3686" spans="18:18">
      <c r="R3686" s="69"/>
    </row>
    <row r="3687" spans="18:18">
      <c r="R3687" s="69"/>
    </row>
    <row r="3688" spans="18:18">
      <c r="R3688" s="69"/>
    </row>
    <row r="3689" spans="18:18">
      <c r="R3689" s="69"/>
    </row>
    <row r="3690" spans="18:18">
      <c r="R3690" s="69"/>
    </row>
    <row r="3691" spans="18:18">
      <c r="R3691" s="69"/>
    </row>
    <row r="3692" spans="18:18">
      <c r="R3692" s="69"/>
    </row>
    <row r="3693" spans="18:18">
      <c r="R3693" s="69"/>
    </row>
    <row r="3694" spans="18:18">
      <c r="R3694" s="69"/>
    </row>
    <row r="3695" spans="18:18">
      <c r="R3695" s="69"/>
    </row>
    <row r="3696" spans="18:18">
      <c r="R3696" s="69"/>
    </row>
    <row r="3697" spans="18:18">
      <c r="R3697" s="69"/>
    </row>
    <row r="3698" spans="18:18">
      <c r="R3698" s="69"/>
    </row>
    <row r="3699" spans="18:18">
      <c r="R3699" s="69"/>
    </row>
    <row r="3700" spans="18:18">
      <c r="R3700" s="69"/>
    </row>
    <row r="3701" spans="18:18">
      <c r="R3701" s="69"/>
    </row>
    <row r="3702" spans="18:18">
      <c r="R3702" s="69"/>
    </row>
    <row r="3703" spans="18:18">
      <c r="R3703" s="69"/>
    </row>
    <row r="3704" spans="18:18">
      <c r="R3704" s="69"/>
    </row>
    <row r="3705" spans="18:18">
      <c r="R3705" s="69"/>
    </row>
    <row r="3706" spans="18:18">
      <c r="R3706" s="69"/>
    </row>
    <row r="3707" spans="18:18">
      <c r="R3707" s="69"/>
    </row>
    <row r="3708" spans="18:18">
      <c r="R3708" s="69"/>
    </row>
    <row r="3709" spans="18:18">
      <c r="R3709" s="69"/>
    </row>
    <row r="3710" spans="18:18">
      <c r="R3710" s="69"/>
    </row>
    <row r="3711" spans="18:18">
      <c r="R3711" s="69"/>
    </row>
    <row r="3712" spans="18:18">
      <c r="R3712" s="69"/>
    </row>
    <row r="3713" spans="18:18">
      <c r="R3713" s="69"/>
    </row>
    <row r="3714" spans="18:18">
      <c r="R3714" s="69"/>
    </row>
    <row r="3715" spans="18:18">
      <c r="R3715" s="69"/>
    </row>
    <row r="3716" spans="18:18">
      <c r="R3716" s="69"/>
    </row>
    <row r="3717" spans="18:18">
      <c r="R3717" s="69"/>
    </row>
    <row r="3718" spans="18:18">
      <c r="R3718" s="69"/>
    </row>
    <row r="3719" spans="18:18">
      <c r="R3719" s="69"/>
    </row>
    <row r="3720" spans="18:18">
      <c r="R3720" s="69"/>
    </row>
    <row r="3721" spans="18:18">
      <c r="R3721" s="69"/>
    </row>
    <row r="3722" spans="18:18">
      <c r="R3722" s="69"/>
    </row>
    <row r="3723" spans="18:18">
      <c r="R3723" s="69"/>
    </row>
    <row r="3724" spans="18:18">
      <c r="R3724" s="69"/>
    </row>
    <row r="3725" spans="18:18">
      <c r="R3725" s="69"/>
    </row>
    <row r="3726" spans="18:18">
      <c r="R3726" s="69"/>
    </row>
    <row r="3727" spans="18:18">
      <c r="R3727" s="69"/>
    </row>
    <row r="3728" spans="18:18">
      <c r="R3728" s="69"/>
    </row>
    <row r="3729" spans="18:18">
      <c r="R3729" s="69"/>
    </row>
    <row r="3730" spans="18:18">
      <c r="R3730" s="69"/>
    </row>
    <row r="3731" spans="18:18">
      <c r="R3731" s="69"/>
    </row>
    <row r="3732" spans="18:18">
      <c r="R3732" s="69"/>
    </row>
    <row r="3733" spans="18:18">
      <c r="R3733" s="69"/>
    </row>
    <row r="3734" spans="18:18">
      <c r="R3734" s="69"/>
    </row>
    <row r="3735" spans="18:18">
      <c r="R3735" s="69"/>
    </row>
    <row r="3736" spans="18:18">
      <c r="R3736" s="69"/>
    </row>
    <row r="3737" spans="18:18">
      <c r="R3737" s="69"/>
    </row>
    <row r="3738" spans="18:18">
      <c r="R3738" s="69"/>
    </row>
    <row r="3739" spans="18:18">
      <c r="R3739" s="69"/>
    </row>
    <row r="3740" spans="18:18">
      <c r="R3740" s="69"/>
    </row>
    <row r="3741" spans="18:18">
      <c r="R3741" s="69"/>
    </row>
    <row r="3742" spans="18:18">
      <c r="R3742" s="69"/>
    </row>
    <row r="3743" spans="18:18">
      <c r="R3743" s="69"/>
    </row>
    <row r="3744" spans="18:18">
      <c r="R3744" s="69"/>
    </row>
    <row r="3745" spans="18:18">
      <c r="R3745" s="69"/>
    </row>
    <row r="3746" spans="18:18">
      <c r="R3746" s="69"/>
    </row>
    <row r="3747" spans="18:18">
      <c r="R3747" s="69"/>
    </row>
    <row r="3748" spans="18:18">
      <c r="R3748" s="69"/>
    </row>
    <row r="3749" spans="18:18">
      <c r="R3749" s="69"/>
    </row>
    <row r="3750" spans="18:18">
      <c r="R3750" s="69"/>
    </row>
    <row r="3751" spans="18:18">
      <c r="R3751" s="69"/>
    </row>
    <row r="3752" spans="18:18">
      <c r="R3752" s="69"/>
    </row>
    <row r="3753" spans="18:18">
      <c r="R3753" s="69"/>
    </row>
    <row r="3754" spans="18:18">
      <c r="R3754" s="69"/>
    </row>
    <row r="3755" spans="18:18">
      <c r="R3755" s="69"/>
    </row>
    <row r="3756" spans="18:18">
      <c r="R3756" s="69"/>
    </row>
    <row r="3757" spans="18:18">
      <c r="R3757" s="69"/>
    </row>
    <row r="3758" spans="18:18">
      <c r="R3758" s="69"/>
    </row>
    <row r="3759" spans="18:18">
      <c r="R3759" s="69"/>
    </row>
    <row r="3760" spans="18:18">
      <c r="R3760" s="69"/>
    </row>
    <row r="3761" spans="18:18">
      <c r="R3761" s="69"/>
    </row>
    <row r="3762" spans="18:18">
      <c r="R3762" s="69"/>
    </row>
    <row r="3763" spans="18:18">
      <c r="R3763" s="69"/>
    </row>
    <row r="3764" spans="18:18">
      <c r="R3764" s="69"/>
    </row>
    <row r="3765" spans="18:18">
      <c r="R3765" s="69"/>
    </row>
    <row r="3766" spans="18:18">
      <c r="R3766" s="69"/>
    </row>
    <row r="3767" spans="18:18">
      <c r="R3767" s="69"/>
    </row>
    <row r="3768" spans="18:18">
      <c r="R3768" s="69"/>
    </row>
    <row r="3769" spans="18:18">
      <c r="R3769" s="69"/>
    </row>
    <row r="3770" spans="18:18">
      <c r="R3770" s="69"/>
    </row>
    <row r="3771" spans="18:18">
      <c r="R3771" s="69"/>
    </row>
    <row r="3772" spans="18:18">
      <c r="R3772" s="69"/>
    </row>
    <row r="3773" spans="18:18">
      <c r="R3773" s="69"/>
    </row>
    <row r="3774" spans="18:18">
      <c r="R3774" s="69"/>
    </row>
    <row r="3775" spans="18:18">
      <c r="R3775" s="69"/>
    </row>
    <row r="3776" spans="18:18">
      <c r="R3776" s="69"/>
    </row>
    <row r="3777" spans="18:18">
      <c r="R3777" s="69"/>
    </row>
    <row r="3778" spans="18:18">
      <c r="R3778" s="69"/>
    </row>
    <row r="3779" spans="18:18">
      <c r="R3779" s="69"/>
    </row>
    <row r="3780" spans="18:18">
      <c r="R3780" s="69"/>
    </row>
    <row r="3781" spans="18:18">
      <c r="R3781" s="69"/>
    </row>
    <row r="3782" spans="18:18">
      <c r="R3782" s="69"/>
    </row>
    <row r="3783" spans="18:18">
      <c r="R3783" s="69"/>
    </row>
    <row r="3784" spans="18:18">
      <c r="R3784" s="69"/>
    </row>
    <row r="3785" spans="18:18">
      <c r="R3785" s="69"/>
    </row>
    <row r="3786" spans="18:18">
      <c r="R3786" s="69"/>
    </row>
    <row r="3787" spans="18:18">
      <c r="R3787" s="69"/>
    </row>
    <row r="3788" spans="18:18">
      <c r="R3788" s="69"/>
    </row>
    <row r="3789" spans="18:18">
      <c r="R3789" s="69"/>
    </row>
    <row r="3790" spans="18:18">
      <c r="R3790" s="69"/>
    </row>
    <row r="3791" spans="18:18">
      <c r="R3791" s="69"/>
    </row>
    <row r="3792" spans="18:18">
      <c r="R3792" s="69"/>
    </row>
    <row r="3793" spans="18:18">
      <c r="R3793" s="69"/>
    </row>
    <row r="3794" spans="18:18">
      <c r="R3794" s="69"/>
    </row>
    <row r="3795" spans="18:18">
      <c r="R3795" s="69"/>
    </row>
    <row r="3796" spans="18:18">
      <c r="R3796" s="69"/>
    </row>
    <row r="3797" spans="18:18">
      <c r="R3797" s="69"/>
    </row>
    <row r="3798" spans="18:18">
      <c r="R3798" s="69"/>
    </row>
    <row r="3799" spans="18:18">
      <c r="R3799" s="69"/>
    </row>
    <row r="3800" spans="18:18">
      <c r="R3800" s="69"/>
    </row>
    <row r="3801" spans="18:18">
      <c r="R3801" s="69"/>
    </row>
    <row r="3802" spans="18:18">
      <c r="R3802" s="69"/>
    </row>
    <row r="3803" spans="18:18">
      <c r="R3803" s="69"/>
    </row>
    <row r="3804" spans="18:18">
      <c r="R3804" s="69"/>
    </row>
    <row r="3805" spans="18:18">
      <c r="R3805" s="69"/>
    </row>
    <row r="3806" spans="18:18">
      <c r="R3806" s="69"/>
    </row>
    <row r="3807" spans="18:18">
      <c r="R3807" s="69"/>
    </row>
    <row r="3808" spans="18:18">
      <c r="R3808" s="69"/>
    </row>
    <row r="3809" spans="18:18">
      <c r="R3809" s="69"/>
    </row>
    <row r="3810" spans="18:18">
      <c r="R3810" s="69"/>
    </row>
    <row r="3811" spans="18:18">
      <c r="R3811" s="69"/>
    </row>
    <row r="3812" spans="18:18">
      <c r="R3812" s="69"/>
    </row>
    <row r="3813" spans="18:18">
      <c r="R3813" s="69"/>
    </row>
    <row r="3814" spans="18:18">
      <c r="R3814" s="69"/>
    </row>
    <row r="3815" spans="18:18">
      <c r="R3815" s="69"/>
    </row>
    <row r="3816" spans="18:18">
      <c r="R3816" s="69"/>
    </row>
    <row r="3817" spans="18:18">
      <c r="R3817" s="69"/>
    </row>
    <row r="3818" spans="18:18">
      <c r="R3818" s="69"/>
    </row>
    <row r="3819" spans="18:18">
      <c r="R3819" s="69"/>
    </row>
    <row r="3820" spans="18:18">
      <c r="R3820" s="69"/>
    </row>
    <row r="3821" spans="18:18">
      <c r="R3821" s="69"/>
    </row>
    <row r="3822" spans="18:18">
      <c r="R3822" s="69"/>
    </row>
    <row r="3823" spans="18:18">
      <c r="R3823" s="69"/>
    </row>
    <row r="3824" spans="18:18">
      <c r="R3824" s="69"/>
    </row>
    <row r="3825" spans="18:18">
      <c r="R3825" s="69"/>
    </row>
    <row r="3826" spans="18:18">
      <c r="R3826" s="69"/>
    </row>
    <row r="3827" spans="18:18">
      <c r="R3827" s="69"/>
    </row>
    <row r="3828" spans="18:18">
      <c r="R3828" s="69"/>
    </row>
    <row r="3829" spans="18:18">
      <c r="R3829" s="69"/>
    </row>
    <row r="3830" spans="18:18">
      <c r="R3830" s="69"/>
    </row>
    <row r="3831" spans="18:18">
      <c r="R3831" s="69"/>
    </row>
    <row r="3832" spans="18:18">
      <c r="R3832" s="69"/>
    </row>
    <row r="3833" spans="18:18">
      <c r="R3833" s="69"/>
    </row>
    <row r="3834" spans="18:18">
      <c r="R3834" s="69"/>
    </row>
    <row r="3835" spans="18:18">
      <c r="R3835" s="69"/>
    </row>
    <row r="3836" spans="18:18">
      <c r="R3836" s="69"/>
    </row>
    <row r="3837" spans="18:18">
      <c r="R3837" s="69"/>
    </row>
    <row r="3838" spans="18:18">
      <c r="R3838" s="69"/>
    </row>
    <row r="3839" spans="18:18">
      <c r="R3839" s="69"/>
    </row>
    <row r="3840" spans="18:18">
      <c r="R3840" s="69"/>
    </row>
    <row r="3841" spans="18:18">
      <c r="R3841" s="69"/>
    </row>
    <row r="3842" spans="18:18">
      <c r="R3842" s="69"/>
    </row>
    <row r="3843" spans="18:18">
      <c r="R3843" s="69"/>
    </row>
    <row r="3844" spans="18:18">
      <c r="R3844" s="69"/>
    </row>
    <row r="3845" spans="18:18">
      <c r="R3845" s="69"/>
    </row>
    <row r="3846" spans="18:18">
      <c r="R3846" s="69"/>
    </row>
    <row r="3847" spans="18:18">
      <c r="R3847" s="69"/>
    </row>
    <row r="3848" spans="18:18">
      <c r="R3848" s="69"/>
    </row>
    <row r="3849" spans="18:18">
      <c r="R3849" s="69"/>
    </row>
    <row r="3850" spans="18:18">
      <c r="R3850" s="69"/>
    </row>
    <row r="3851" spans="18:18">
      <c r="R3851" s="69"/>
    </row>
    <row r="3852" spans="18:18">
      <c r="R3852" s="69"/>
    </row>
    <row r="3853" spans="18:18">
      <c r="R3853" s="69"/>
    </row>
    <row r="3854" spans="18:18">
      <c r="R3854" s="69"/>
    </row>
    <row r="3855" spans="18:18">
      <c r="R3855" s="69"/>
    </row>
    <row r="3856" spans="18:18">
      <c r="R3856" s="69"/>
    </row>
    <row r="3857" spans="18:18">
      <c r="R3857" s="69"/>
    </row>
    <row r="3858" spans="18:18">
      <c r="R3858" s="69"/>
    </row>
    <row r="3859" spans="18:18">
      <c r="R3859" s="69"/>
    </row>
    <row r="3860" spans="18:18">
      <c r="R3860" s="69"/>
    </row>
    <row r="3861" spans="18:18">
      <c r="R3861" s="69"/>
    </row>
    <row r="3862" spans="18:18">
      <c r="R3862" s="69"/>
    </row>
    <row r="3863" spans="18:18">
      <c r="R3863" s="69"/>
    </row>
    <row r="3864" spans="18:18">
      <c r="R3864" s="69"/>
    </row>
    <row r="3865" spans="18:18">
      <c r="R3865" s="69"/>
    </row>
    <row r="3866" spans="18:18">
      <c r="R3866" s="69"/>
    </row>
    <row r="3867" spans="18:18">
      <c r="R3867" s="69"/>
    </row>
    <row r="3868" spans="18:18">
      <c r="R3868" s="69"/>
    </row>
    <row r="3869" spans="18:18">
      <c r="R3869" s="69"/>
    </row>
    <row r="3870" spans="18:18">
      <c r="R3870" s="69"/>
    </row>
    <row r="3871" spans="18:18">
      <c r="R3871" s="69"/>
    </row>
    <row r="3872" spans="18:18">
      <c r="R3872" s="69"/>
    </row>
    <row r="3873" spans="18:18">
      <c r="R3873" s="69"/>
    </row>
    <row r="3874" spans="18:18">
      <c r="R3874" s="69"/>
    </row>
    <row r="3875" spans="18:18">
      <c r="R3875" s="69"/>
    </row>
    <row r="3876" spans="18:18">
      <c r="R3876" s="69"/>
    </row>
    <row r="3877" spans="18:18">
      <c r="R3877" s="69"/>
    </row>
    <row r="3878" spans="18:18">
      <c r="R3878" s="69"/>
    </row>
    <row r="3879" spans="18:18">
      <c r="R3879" s="69"/>
    </row>
    <row r="3880" spans="18:18">
      <c r="R3880" s="69"/>
    </row>
    <row r="3881" spans="18:18">
      <c r="R3881" s="69"/>
    </row>
    <row r="3882" spans="18:18">
      <c r="R3882" s="69"/>
    </row>
    <row r="3883" spans="18:18">
      <c r="R3883" s="69"/>
    </row>
    <row r="3884" spans="18:18">
      <c r="R3884" s="69"/>
    </row>
    <row r="3885" spans="18:18">
      <c r="R3885" s="69"/>
    </row>
    <row r="3886" spans="18:18">
      <c r="R3886" s="69"/>
    </row>
    <row r="3887" spans="18:18">
      <c r="R3887" s="69"/>
    </row>
    <row r="3888" spans="18:18">
      <c r="R3888" s="69"/>
    </row>
    <row r="3889" spans="18:18">
      <c r="R3889" s="69"/>
    </row>
    <row r="3890" spans="18:18">
      <c r="R3890" s="69"/>
    </row>
    <row r="3891" spans="18:18">
      <c r="R3891" s="69"/>
    </row>
    <row r="3892" spans="18:18">
      <c r="R3892" s="69"/>
    </row>
    <row r="3893" spans="18:18">
      <c r="R3893" s="69"/>
    </row>
    <row r="3894" spans="18:18">
      <c r="R3894" s="69"/>
    </row>
    <row r="3895" spans="18:18">
      <c r="R3895" s="69"/>
    </row>
    <row r="3896" spans="18:18">
      <c r="R3896" s="69"/>
    </row>
    <row r="3897" spans="18:18">
      <c r="R3897" s="69"/>
    </row>
    <row r="3898" spans="18:18">
      <c r="R3898" s="69"/>
    </row>
    <row r="3899" spans="18:18">
      <c r="R3899" s="69"/>
    </row>
    <row r="3900" spans="18:18">
      <c r="R3900" s="69"/>
    </row>
    <row r="3901" spans="18:18">
      <c r="R3901" s="69"/>
    </row>
    <row r="3902" spans="18:18">
      <c r="R3902" s="69"/>
    </row>
    <row r="3903" spans="18:18">
      <c r="R3903" s="69"/>
    </row>
    <row r="3904" spans="18:18">
      <c r="R3904" s="69"/>
    </row>
    <row r="3905" spans="18:18">
      <c r="R3905" s="69"/>
    </row>
    <row r="3906" spans="18:18">
      <c r="R3906" s="69"/>
    </row>
    <row r="3907" spans="18:18">
      <c r="R3907" s="69"/>
    </row>
    <row r="3908" spans="18:18">
      <c r="R3908" s="69"/>
    </row>
    <row r="3909" spans="18:18">
      <c r="R3909" s="69"/>
    </row>
    <row r="3910" spans="18:18">
      <c r="R3910" s="69"/>
    </row>
    <row r="3911" spans="18:18">
      <c r="R3911" s="69"/>
    </row>
    <row r="3912" spans="18:18">
      <c r="R3912" s="69"/>
    </row>
    <row r="3913" spans="18:18">
      <c r="R3913" s="69"/>
    </row>
    <row r="3914" spans="18:18">
      <c r="R3914" s="69"/>
    </row>
    <row r="3915" spans="18:18">
      <c r="R3915" s="69"/>
    </row>
    <row r="3916" spans="18:18">
      <c r="R3916" s="69"/>
    </row>
    <row r="3917" spans="18:18">
      <c r="R3917" s="69"/>
    </row>
    <row r="3918" spans="18:18">
      <c r="R3918" s="69"/>
    </row>
    <row r="3919" spans="18:18">
      <c r="R3919" s="69"/>
    </row>
    <row r="3920" spans="18:18">
      <c r="R3920" s="69"/>
    </row>
    <row r="3921" spans="18:18">
      <c r="R3921" s="69"/>
    </row>
    <row r="3922" spans="18:18">
      <c r="R3922" s="69"/>
    </row>
    <row r="3923" spans="18:18">
      <c r="R3923" s="69"/>
    </row>
    <row r="3924" spans="18:18">
      <c r="R3924" s="69"/>
    </row>
    <row r="3925" spans="18:18">
      <c r="R3925" s="69"/>
    </row>
    <row r="3926" spans="18:18">
      <c r="R3926" s="69"/>
    </row>
    <row r="3927" spans="18:18">
      <c r="R3927" s="69"/>
    </row>
    <row r="3928" spans="18:18">
      <c r="R3928" s="69"/>
    </row>
    <row r="3929" spans="18:18">
      <c r="R3929" s="69"/>
    </row>
    <row r="3930" spans="18:18">
      <c r="R3930" s="69"/>
    </row>
    <row r="3931" spans="18:18">
      <c r="R3931" s="69"/>
    </row>
    <row r="3932" spans="18:18">
      <c r="R3932" s="69"/>
    </row>
    <row r="3933" spans="18:18">
      <c r="R3933" s="69"/>
    </row>
    <row r="3934" spans="18:18">
      <c r="R3934" s="69"/>
    </row>
    <row r="3935" spans="18:18">
      <c r="R3935" s="69"/>
    </row>
    <row r="3936" spans="18:18">
      <c r="R3936" s="69"/>
    </row>
    <row r="3937" spans="18:18">
      <c r="R3937" s="69"/>
    </row>
    <row r="3938" spans="18:18">
      <c r="R3938" s="69"/>
    </row>
    <row r="3939" spans="18:18">
      <c r="R3939" s="69"/>
    </row>
    <row r="3940" spans="18:18">
      <c r="R3940" s="69"/>
    </row>
    <row r="3941" spans="18:18">
      <c r="R3941" s="69"/>
    </row>
    <row r="3942" spans="18:18">
      <c r="R3942" s="69"/>
    </row>
    <row r="3943" spans="18:18">
      <c r="R3943" s="69"/>
    </row>
    <row r="3944" spans="18:18">
      <c r="R3944" s="69"/>
    </row>
    <row r="3945" spans="18:18">
      <c r="R3945" s="69"/>
    </row>
    <row r="3946" spans="18:18">
      <c r="R3946" s="69"/>
    </row>
    <row r="3947" spans="18:18">
      <c r="R3947" s="69"/>
    </row>
    <row r="3948" spans="18:18">
      <c r="R3948" s="69"/>
    </row>
    <row r="3949" spans="18:18">
      <c r="R3949" s="69"/>
    </row>
    <row r="3950" spans="18:18">
      <c r="R3950" s="69"/>
    </row>
    <row r="3951" spans="18:18">
      <c r="R3951" s="69"/>
    </row>
    <row r="3952" spans="18:18">
      <c r="R3952" s="69"/>
    </row>
    <row r="3953" spans="18:18">
      <c r="R3953" s="69"/>
    </row>
    <row r="3954" spans="18:18">
      <c r="R3954" s="69"/>
    </row>
    <row r="3955" spans="18:18">
      <c r="R3955" s="69"/>
    </row>
    <row r="3956" spans="18:18">
      <c r="R3956" s="69"/>
    </row>
    <row r="3957" spans="18:18">
      <c r="R3957" s="69"/>
    </row>
    <row r="3958" spans="18:18">
      <c r="R3958" s="69"/>
    </row>
    <row r="3959" spans="18:18">
      <c r="R3959" s="69"/>
    </row>
    <row r="3960" spans="18:18">
      <c r="R3960" s="69"/>
    </row>
    <row r="3961" spans="18:18">
      <c r="R3961" s="69"/>
    </row>
    <row r="3962" spans="18:18">
      <c r="R3962" s="69"/>
    </row>
    <row r="3963" spans="18:18">
      <c r="R3963" s="69"/>
    </row>
    <row r="3964" spans="18:18">
      <c r="R3964" s="69"/>
    </row>
    <row r="3965" spans="18:18">
      <c r="R3965" s="69"/>
    </row>
    <row r="3966" spans="18:18">
      <c r="R3966" s="69"/>
    </row>
    <row r="3967" spans="18:18">
      <c r="R3967" s="69"/>
    </row>
    <row r="3968" spans="18:18">
      <c r="R3968" s="69"/>
    </row>
    <row r="3969" spans="18:18">
      <c r="R3969" s="69"/>
    </row>
    <row r="3970" spans="18:18">
      <c r="R3970" s="69"/>
    </row>
    <row r="3971" spans="18:18">
      <c r="R3971" s="69"/>
    </row>
    <row r="3972" spans="18:18">
      <c r="R3972" s="69"/>
    </row>
    <row r="3973" spans="18:18">
      <c r="R3973" s="69"/>
    </row>
    <row r="3974" spans="18:18">
      <c r="R3974" s="69"/>
    </row>
    <row r="3975" spans="18:18">
      <c r="R3975" s="69"/>
    </row>
    <row r="3976" spans="18:18">
      <c r="R3976" s="69"/>
    </row>
    <row r="3977" spans="18:18">
      <c r="R3977" s="69"/>
    </row>
    <row r="3978" spans="18:18">
      <c r="R3978" s="69"/>
    </row>
    <row r="3979" spans="18:18">
      <c r="R3979" s="69"/>
    </row>
    <row r="3980" spans="18:18">
      <c r="R3980" s="69"/>
    </row>
    <row r="3981" spans="18:18">
      <c r="R3981" s="69"/>
    </row>
    <row r="3982" spans="18:18">
      <c r="R3982" s="69"/>
    </row>
    <row r="3983" spans="18:18">
      <c r="R3983" s="69"/>
    </row>
    <row r="3984" spans="18:18">
      <c r="R3984" s="69"/>
    </row>
    <row r="3985" spans="18:18">
      <c r="R3985" s="69"/>
    </row>
    <row r="3986" spans="18:18">
      <c r="R3986" s="69"/>
    </row>
    <row r="3987" spans="18:18">
      <c r="R3987" s="69"/>
    </row>
    <row r="3988" spans="18:18">
      <c r="R3988" s="69"/>
    </row>
    <row r="3989" spans="18:18">
      <c r="R3989" s="69"/>
    </row>
    <row r="3990" spans="18:18">
      <c r="R3990" s="69"/>
    </row>
    <row r="3991" spans="18:18">
      <c r="R3991" s="69"/>
    </row>
    <row r="3992" spans="18:18">
      <c r="R3992" s="69"/>
    </row>
    <row r="3993" spans="18:18">
      <c r="R3993" s="69"/>
    </row>
    <row r="3994" spans="18:18">
      <c r="R3994" s="69"/>
    </row>
    <row r="3995" spans="18:18">
      <c r="R3995" s="69"/>
    </row>
    <row r="3996" spans="18:18">
      <c r="R3996" s="69"/>
    </row>
    <row r="3997" spans="18:18">
      <c r="R3997" s="69"/>
    </row>
    <row r="3998" spans="18:18">
      <c r="R3998" s="69"/>
    </row>
    <row r="3999" spans="18:18">
      <c r="R3999" s="69"/>
    </row>
    <row r="4000" spans="18:18">
      <c r="R4000" s="69"/>
    </row>
    <row r="4001" spans="18:18">
      <c r="R4001" s="69"/>
    </row>
    <row r="4002" spans="18:18">
      <c r="R4002" s="69"/>
    </row>
    <row r="4003" spans="18:18">
      <c r="R4003" s="69"/>
    </row>
    <row r="4004" spans="18:18">
      <c r="R4004" s="69"/>
    </row>
    <row r="4005" spans="18:18">
      <c r="R4005" s="69"/>
    </row>
    <row r="4006" spans="18:18">
      <c r="R4006" s="69"/>
    </row>
    <row r="4007" spans="18:18">
      <c r="R4007" s="69"/>
    </row>
    <row r="4008" spans="18:18">
      <c r="R4008" s="69"/>
    </row>
    <row r="4009" spans="18:18">
      <c r="R4009" s="69"/>
    </row>
    <row r="4010" spans="18:18">
      <c r="R4010" s="69"/>
    </row>
    <row r="4011" spans="18:18">
      <c r="R4011" s="69"/>
    </row>
    <row r="4012" spans="18:18">
      <c r="R4012" s="69"/>
    </row>
    <row r="4013" spans="18:18">
      <c r="R4013" s="69"/>
    </row>
    <row r="4014" spans="18:18">
      <c r="R4014" s="69"/>
    </row>
    <row r="4015" spans="18:18">
      <c r="R4015" s="69"/>
    </row>
    <row r="4016" spans="18:18">
      <c r="R4016" s="69"/>
    </row>
    <row r="4017" spans="18:18">
      <c r="R4017" s="69"/>
    </row>
    <row r="4018" spans="18:18">
      <c r="R4018" s="69"/>
    </row>
    <row r="4019" spans="18:18">
      <c r="R4019" s="69"/>
    </row>
    <row r="4020" spans="18:18">
      <c r="R4020" s="69"/>
    </row>
    <row r="4021" spans="18:18">
      <c r="R4021" s="69"/>
    </row>
    <row r="4022" spans="18:18">
      <c r="R4022" s="69"/>
    </row>
    <row r="4023" spans="18:18">
      <c r="R4023" s="69"/>
    </row>
    <row r="4024" spans="18:18">
      <c r="R4024" s="69"/>
    </row>
    <row r="4025" spans="18:18">
      <c r="R4025" s="69"/>
    </row>
    <row r="4026" spans="18:18">
      <c r="R4026" s="69"/>
    </row>
    <row r="4027" spans="18:18">
      <c r="R4027" s="69"/>
    </row>
    <row r="4028" spans="18:18">
      <c r="R4028" s="69"/>
    </row>
    <row r="4029" spans="18:18">
      <c r="R4029" s="69"/>
    </row>
    <row r="4030" spans="18:18">
      <c r="R4030" s="69"/>
    </row>
    <row r="4031" spans="18:18">
      <c r="R4031" s="69"/>
    </row>
    <row r="4032" spans="18:18">
      <c r="R4032" s="69"/>
    </row>
    <row r="4033" spans="18:18">
      <c r="R4033" s="69"/>
    </row>
    <row r="4034" spans="18:18">
      <c r="R4034" s="69"/>
    </row>
    <row r="4035" spans="18:18">
      <c r="R4035" s="69"/>
    </row>
    <row r="4036" spans="18:18">
      <c r="R4036" s="69"/>
    </row>
    <row r="4037" spans="18:18">
      <c r="R4037" s="69"/>
    </row>
    <row r="4038" spans="18:18">
      <c r="R4038" s="69"/>
    </row>
    <row r="4039" spans="18:18">
      <c r="R4039" s="69"/>
    </row>
    <row r="4040" spans="18:18">
      <c r="R4040" s="69"/>
    </row>
    <row r="4041" spans="18:18">
      <c r="R4041" s="69"/>
    </row>
    <row r="4042" spans="18:18">
      <c r="R4042" s="69"/>
    </row>
    <row r="4043" spans="18:18">
      <c r="R4043" s="69"/>
    </row>
    <row r="4044" spans="18:18">
      <c r="R4044" s="69"/>
    </row>
    <row r="4045" spans="18:18">
      <c r="R4045" s="69"/>
    </row>
    <row r="4046" spans="18:18">
      <c r="R4046" s="69"/>
    </row>
    <row r="4047" spans="18:18">
      <c r="R4047" s="69"/>
    </row>
    <row r="4048" spans="18:18">
      <c r="R4048" s="69"/>
    </row>
    <row r="4049" spans="18:18">
      <c r="R4049" s="69"/>
    </row>
    <row r="4050" spans="18:18">
      <c r="R4050" s="69"/>
    </row>
    <row r="4051" spans="18:18">
      <c r="R4051" s="69"/>
    </row>
    <row r="4052" spans="18:18">
      <c r="R4052" s="69"/>
    </row>
    <row r="4053" spans="18:18">
      <c r="R4053" s="69"/>
    </row>
    <row r="4054" spans="18:18">
      <c r="R4054" s="69"/>
    </row>
    <row r="4055" spans="18:18">
      <c r="R4055" s="69"/>
    </row>
    <row r="4056" spans="18:18">
      <c r="R4056" s="69"/>
    </row>
    <row r="4057" spans="18:18">
      <c r="R4057" s="69"/>
    </row>
    <row r="4058" spans="18:18">
      <c r="R4058" s="69"/>
    </row>
    <row r="4059" spans="18:18">
      <c r="R4059" s="69"/>
    </row>
    <row r="4060" spans="18:18">
      <c r="R4060" s="69"/>
    </row>
    <row r="4061" spans="18:18">
      <c r="R4061" s="69"/>
    </row>
    <row r="4062" spans="18:18">
      <c r="R4062" s="69"/>
    </row>
    <row r="4063" spans="18:18">
      <c r="R4063" s="69"/>
    </row>
    <row r="4064" spans="18:18">
      <c r="R4064" s="69"/>
    </row>
    <row r="4065" spans="18:18">
      <c r="R4065" s="69"/>
    </row>
    <row r="4066" spans="18:18">
      <c r="R4066" s="69"/>
    </row>
    <row r="4067" spans="18:18">
      <c r="R4067" s="69"/>
    </row>
    <row r="4068" spans="18:18">
      <c r="R4068" s="69"/>
    </row>
    <row r="4069" spans="18:18">
      <c r="R4069" s="69"/>
    </row>
    <row r="4070" spans="18:18">
      <c r="R4070" s="69"/>
    </row>
    <row r="4071" spans="18:18">
      <c r="R4071" s="69"/>
    </row>
    <row r="4072" spans="18:18">
      <c r="R4072" s="69"/>
    </row>
    <row r="4073" spans="18:18">
      <c r="R4073" s="69"/>
    </row>
    <row r="4074" spans="18:18">
      <c r="R4074" s="69"/>
    </row>
    <row r="4075" spans="18:18">
      <c r="R4075" s="69"/>
    </row>
    <row r="4076" spans="18:18">
      <c r="R4076" s="69"/>
    </row>
    <row r="4077" spans="18:18">
      <c r="R4077" s="69"/>
    </row>
    <row r="4078" spans="18:18">
      <c r="R4078" s="69"/>
    </row>
    <row r="4079" spans="18:18">
      <c r="R4079" s="69"/>
    </row>
    <row r="4080" spans="18:18">
      <c r="R4080" s="69"/>
    </row>
    <row r="4081" spans="18:18">
      <c r="R4081" s="69"/>
    </row>
    <row r="4082" spans="18:18">
      <c r="R4082" s="69"/>
    </row>
    <row r="4083" spans="18:18">
      <c r="R4083" s="69"/>
    </row>
    <row r="4084" spans="18:18">
      <c r="R4084" s="69"/>
    </row>
    <row r="4085" spans="18:18">
      <c r="R4085" s="69"/>
    </row>
    <row r="4086" spans="18:18">
      <c r="R4086" s="69"/>
    </row>
    <row r="4087" spans="18:18">
      <c r="R4087" s="69"/>
    </row>
    <row r="4088" spans="18:18">
      <c r="R4088" s="69"/>
    </row>
    <row r="4089" spans="18:18">
      <c r="R4089" s="69"/>
    </row>
    <row r="4090" spans="18:18">
      <c r="R4090" s="69"/>
    </row>
    <row r="4091" spans="18:18">
      <c r="R4091" s="69"/>
    </row>
    <row r="4092" spans="18:18">
      <c r="R4092" s="69"/>
    </row>
    <row r="4093" spans="18:18">
      <c r="R4093" s="69"/>
    </row>
    <row r="4094" spans="18:18">
      <c r="R4094" s="69"/>
    </row>
    <row r="4095" spans="18:18">
      <c r="R4095" s="69"/>
    </row>
    <row r="4096" spans="18:18">
      <c r="R4096" s="69"/>
    </row>
    <row r="4097" spans="18:18">
      <c r="R4097" s="69"/>
    </row>
    <row r="4098" spans="18:18">
      <c r="R4098" s="69"/>
    </row>
    <row r="4099" spans="18:18">
      <c r="R4099" s="69"/>
    </row>
    <row r="4100" spans="18:18">
      <c r="R4100" s="69"/>
    </row>
    <row r="4101" spans="18:18">
      <c r="R4101" s="69"/>
    </row>
    <row r="4102" spans="18:18">
      <c r="R4102" s="69"/>
    </row>
    <row r="4103" spans="18:18">
      <c r="R4103" s="69"/>
    </row>
    <row r="4104" spans="18:18">
      <c r="R4104" s="69"/>
    </row>
    <row r="4105" spans="18:18">
      <c r="R4105" s="69"/>
    </row>
    <row r="4106" spans="18:18">
      <c r="R4106" s="69"/>
    </row>
    <row r="4107" spans="18:18">
      <c r="R4107" s="69"/>
    </row>
    <row r="4108" spans="18:18">
      <c r="R4108" s="69"/>
    </row>
    <row r="4109" spans="18:18">
      <c r="R4109" s="69"/>
    </row>
    <row r="4110" spans="18:18">
      <c r="R4110" s="69"/>
    </row>
    <row r="4111" spans="18:18">
      <c r="R4111" s="69"/>
    </row>
    <row r="4112" spans="18:18">
      <c r="R4112" s="69"/>
    </row>
    <row r="4113" spans="18:18">
      <c r="R4113" s="69"/>
    </row>
    <row r="4114" spans="18:18">
      <c r="R4114" s="69"/>
    </row>
    <row r="4115" spans="18:18">
      <c r="R4115" s="69"/>
    </row>
    <row r="4116" spans="18:18">
      <c r="R4116" s="69"/>
    </row>
    <row r="4117" spans="18:18">
      <c r="R4117" s="69"/>
    </row>
    <row r="4118" spans="18:18">
      <c r="R4118" s="69"/>
    </row>
    <row r="4119" spans="18:18">
      <c r="R4119" s="69"/>
    </row>
    <row r="4120" spans="18:18">
      <c r="R4120" s="69"/>
    </row>
    <row r="4121" spans="18:18">
      <c r="R4121" s="69"/>
    </row>
    <row r="4122" spans="18:18">
      <c r="R4122" s="69"/>
    </row>
    <row r="4123" spans="18:18">
      <c r="R4123" s="69"/>
    </row>
    <row r="4124" spans="18:18">
      <c r="R4124" s="69"/>
    </row>
    <row r="4125" spans="18:18">
      <c r="R4125" s="69"/>
    </row>
    <row r="4126" spans="18:18">
      <c r="R4126" s="69"/>
    </row>
    <row r="4127" spans="18:18">
      <c r="R4127" s="69"/>
    </row>
    <row r="4128" spans="18:18">
      <c r="R4128" s="69"/>
    </row>
    <row r="4129" spans="18:18">
      <c r="R4129" s="69"/>
    </row>
    <row r="4130" spans="18:18">
      <c r="R4130" s="69"/>
    </row>
    <row r="4131" spans="18:18">
      <c r="R4131" s="69"/>
    </row>
    <row r="4132" spans="18:18">
      <c r="R4132" s="69"/>
    </row>
    <row r="4133" spans="18:18">
      <c r="R4133" s="69"/>
    </row>
    <row r="4134" spans="18:18">
      <c r="R4134" s="69"/>
    </row>
    <row r="4135" spans="18:18">
      <c r="R4135" s="69"/>
    </row>
    <row r="4136" spans="18:18">
      <c r="R4136" s="69"/>
    </row>
    <row r="4137" spans="18:18">
      <c r="R4137" s="69"/>
    </row>
    <row r="4138" spans="18:18">
      <c r="R4138" s="69"/>
    </row>
    <row r="4139" spans="18:18">
      <c r="R4139" s="69"/>
    </row>
    <row r="4140" spans="18:18">
      <c r="R4140" s="69"/>
    </row>
    <row r="4141" spans="18:18">
      <c r="R4141" s="69"/>
    </row>
    <row r="4142" spans="18:18">
      <c r="R4142" s="69"/>
    </row>
    <row r="4143" spans="18:18">
      <c r="R4143" s="69"/>
    </row>
    <row r="4144" spans="18:18">
      <c r="R4144" s="69"/>
    </row>
    <row r="4145" spans="18:18">
      <c r="R4145" s="69"/>
    </row>
    <row r="4146" spans="18:18">
      <c r="R4146" s="69"/>
    </row>
    <row r="4147" spans="18:18">
      <c r="R4147" s="69"/>
    </row>
    <row r="4148" spans="18:18">
      <c r="R4148" s="69"/>
    </row>
    <row r="4149" spans="18:18">
      <c r="R4149" s="69"/>
    </row>
    <row r="4150" spans="18:18">
      <c r="R4150" s="69"/>
    </row>
    <row r="4151" spans="18:18">
      <c r="R4151" s="69"/>
    </row>
    <row r="4152" spans="18:18">
      <c r="R4152" s="69"/>
    </row>
    <row r="4153" spans="18:18">
      <c r="R4153" s="69"/>
    </row>
    <row r="4154" spans="18:18">
      <c r="R4154" s="69"/>
    </row>
    <row r="4155" spans="18:18">
      <c r="R4155" s="69"/>
    </row>
    <row r="4156" spans="18:18">
      <c r="R4156" s="69"/>
    </row>
    <row r="4157" spans="18:18">
      <c r="R4157" s="69"/>
    </row>
    <row r="4158" spans="18:18">
      <c r="R4158" s="69"/>
    </row>
    <row r="4159" spans="18:18">
      <c r="R4159" s="69"/>
    </row>
    <row r="4160" spans="18:18">
      <c r="R4160" s="69"/>
    </row>
    <row r="4161" spans="18:18">
      <c r="R4161" s="69"/>
    </row>
    <row r="4162" spans="18:18">
      <c r="R4162" s="69"/>
    </row>
    <row r="4163" spans="18:18">
      <c r="R4163" s="69"/>
    </row>
    <row r="4164" spans="18:18">
      <c r="R4164" s="69"/>
    </row>
    <row r="4165" spans="18:18">
      <c r="R4165" s="69"/>
    </row>
    <row r="4166" spans="18:18">
      <c r="R4166" s="69"/>
    </row>
    <row r="4167" spans="18:18">
      <c r="R4167" s="69"/>
    </row>
    <row r="4168" spans="18:18">
      <c r="R4168" s="69"/>
    </row>
    <row r="4169" spans="18:18">
      <c r="R4169" s="69"/>
    </row>
    <row r="4170" spans="18:18">
      <c r="R4170" s="69"/>
    </row>
    <row r="4171" spans="18:18">
      <c r="R4171" s="69"/>
    </row>
    <row r="4172" spans="18:18">
      <c r="R4172" s="69"/>
    </row>
    <row r="4173" spans="18:18">
      <c r="R4173" s="69"/>
    </row>
    <row r="4174" spans="18:18">
      <c r="R4174" s="69"/>
    </row>
    <row r="4175" spans="18:18">
      <c r="R4175" s="69"/>
    </row>
    <row r="4176" spans="18:18">
      <c r="R4176" s="69"/>
    </row>
    <row r="4177" spans="18:18">
      <c r="R4177" s="69"/>
    </row>
    <row r="4178" spans="18:18">
      <c r="R4178" s="69"/>
    </row>
    <row r="4179" spans="18:18">
      <c r="R4179" s="69"/>
    </row>
    <row r="4180" spans="18:18">
      <c r="R4180" s="69"/>
    </row>
    <row r="4181" spans="18:18">
      <c r="R4181" s="69"/>
    </row>
    <row r="4182" spans="18:18">
      <c r="R4182" s="69"/>
    </row>
    <row r="4183" spans="18:18">
      <c r="R4183" s="69"/>
    </row>
    <row r="4184" spans="18:18">
      <c r="R4184" s="69"/>
    </row>
    <row r="4185" spans="18:18">
      <c r="R4185" s="69"/>
    </row>
    <row r="4186" spans="18:18">
      <c r="R4186" s="69"/>
    </row>
    <row r="4187" spans="18:18">
      <c r="R4187" s="69"/>
    </row>
    <row r="4188" spans="18:18">
      <c r="R4188" s="69"/>
    </row>
    <row r="4189" spans="18:18">
      <c r="R4189" s="69"/>
    </row>
    <row r="4190" spans="18:18">
      <c r="R4190" s="69"/>
    </row>
    <row r="4191" spans="18:18">
      <c r="R4191" s="69"/>
    </row>
    <row r="4192" spans="18:18">
      <c r="R4192" s="69"/>
    </row>
    <row r="4193" spans="18:18">
      <c r="R4193" s="69"/>
    </row>
    <row r="4194" spans="18:18">
      <c r="R4194" s="69"/>
    </row>
    <row r="4195" spans="18:18">
      <c r="R4195" s="69"/>
    </row>
    <row r="4196" spans="18:18">
      <c r="R4196" s="69"/>
    </row>
    <row r="4197" spans="18:18">
      <c r="R4197" s="69"/>
    </row>
    <row r="4198" spans="18:18">
      <c r="R4198" s="69"/>
    </row>
    <row r="4199" spans="18:18">
      <c r="R4199" s="69"/>
    </row>
    <row r="4200" spans="18:18">
      <c r="R4200" s="69"/>
    </row>
    <row r="4201" spans="18:18">
      <c r="R4201" s="69"/>
    </row>
    <row r="4202" spans="18:18">
      <c r="R4202" s="69"/>
    </row>
    <row r="4203" spans="18:18">
      <c r="R4203" s="69"/>
    </row>
    <row r="4204" spans="18:18">
      <c r="R4204" s="69"/>
    </row>
    <row r="4205" spans="18:18">
      <c r="R4205" s="69"/>
    </row>
    <row r="4206" spans="18:18">
      <c r="R4206" s="69"/>
    </row>
    <row r="4207" spans="18:18">
      <c r="R4207" s="69"/>
    </row>
    <row r="4208" spans="18:18">
      <c r="R4208" s="69"/>
    </row>
    <row r="4209" spans="18:18">
      <c r="R4209" s="69"/>
    </row>
    <row r="4210" spans="18:18">
      <c r="R4210" s="69"/>
    </row>
    <row r="4211" spans="18:18">
      <c r="R4211" s="69"/>
    </row>
    <row r="4212" spans="18:18">
      <c r="R4212" s="69"/>
    </row>
    <row r="4213" spans="18:18">
      <c r="R4213" s="69"/>
    </row>
    <row r="4214" spans="18:18">
      <c r="R4214" s="69"/>
    </row>
    <row r="4215" spans="18:18">
      <c r="R4215" s="69"/>
    </row>
    <row r="4216" spans="18:18">
      <c r="R4216" s="69"/>
    </row>
    <row r="4217" spans="18:18">
      <c r="R4217" s="69"/>
    </row>
    <row r="4218" spans="18:18">
      <c r="R4218" s="69"/>
    </row>
    <row r="4219" spans="18:18">
      <c r="R4219" s="69"/>
    </row>
    <row r="4220" spans="18:18">
      <c r="R4220" s="69"/>
    </row>
    <row r="4221" spans="18:18">
      <c r="R4221" s="69"/>
    </row>
    <row r="4222" spans="18:18">
      <c r="R4222" s="69"/>
    </row>
    <row r="4223" spans="18:18">
      <c r="R4223" s="69"/>
    </row>
    <row r="4224" spans="18:18">
      <c r="R4224" s="69"/>
    </row>
    <row r="4225" spans="18:18">
      <c r="R4225" s="69"/>
    </row>
    <row r="4226" spans="18:18">
      <c r="R4226" s="69"/>
    </row>
    <row r="4227" spans="18:18">
      <c r="R4227" s="69"/>
    </row>
    <row r="4228" spans="18:18">
      <c r="R4228" s="69"/>
    </row>
    <row r="4229" spans="18:18">
      <c r="R4229" s="69"/>
    </row>
    <row r="4230" spans="18:18">
      <c r="R4230" s="69"/>
    </row>
    <row r="4231" spans="18:18">
      <c r="R4231" s="69"/>
    </row>
    <row r="4232" spans="18:18">
      <c r="R4232" s="69"/>
    </row>
    <row r="4233" spans="18:18">
      <c r="R4233" s="69"/>
    </row>
    <row r="4234" spans="18:18">
      <c r="R4234" s="69"/>
    </row>
    <row r="4235" spans="18:18">
      <c r="R4235" s="69"/>
    </row>
    <row r="4236" spans="18:18">
      <c r="R4236" s="69"/>
    </row>
    <row r="4237" spans="18:18">
      <c r="R4237" s="69"/>
    </row>
    <row r="4238" spans="18:18">
      <c r="R4238" s="69"/>
    </row>
    <row r="4239" spans="18:18">
      <c r="R4239" s="69"/>
    </row>
    <row r="4240" spans="18:18">
      <c r="R4240" s="69"/>
    </row>
    <row r="4241" spans="18:18">
      <c r="R4241" s="69"/>
    </row>
    <row r="4242" spans="18:18">
      <c r="R4242" s="69"/>
    </row>
    <row r="4243" spans="18:18">
      <c r="R4243" s="69"/>
    </row>
    <row r="4244" spans="18:18">
      <c r="R4244" s="69"/>
    </row>
    <row r="4245" spans="18:18">
      <c r="R4245" s="69"/>
    </row>
    <row r="4246" spans="18:18">
      <c r="R4246" s="69"/>
    </row>
    <row r="4247" spans="18:18">
      <c r="R4247" s="69"/>
    </row>
    <row r="4248" spans="18:18">
      <c r="R4248" s="69"/>
    </row>
    <row r="4249" spans="18:18">
      <c r="R4249" s="69"/>
    </row>
    <row r="4250" spans="18:18">
      <c r="R4250" s="69"/>
    </row>
    <row r="4251" spans="18:18">
      <c r="R4251" s="69"/>
    </row>
    <row r="4252" spans="18:18">
      <c r="R4252" s="69"/>
    </row>
    <row r="4253" spans="18:18">
      <c r="R4253" s="69"/>
    </row>
    <row r="4254" spans="18:18">
      <c r="R4254" s="69"/>
    </row>
    <row r="4255" spans="18:18">
      <c r="R4255" s="69"/>
    </row>
    <row r="4256" spans="18:18">
      <c r="R4256" s="69"/>
    </row>
    <row r="4257" spans="18:18">
      <c r="R4257" s="69"/>
    </row>
    <row r="4258" spans="18:18">
      <c r="R4258" s="69"/>
    </row>
    <row r="4259" spans="18:18">
      <c r="R4259" s="69"/>
    </row>
    <row r="4260" spans="18:18">
      <c r="R4260" s="69"/>
    </row>
    <row r="4261" spans="18:18">
      <c r="R4261" s="69"/>
    </row>
    <row r="4262" spans="18:18">
      <c r="R4262" s="69"/>
    </row>
    <row r="4263" spans="18:18">
      <c r="R4263" s="69"/>
    </row>
    <row r="4264" spans="18:18">
      <c r="R4264" s="69"/>
    </row>
    <row r="4265" spans="18:18">
      <c r="R4265" s="69"/>
    </row>
    <row r="4266" spans="18:18">
      <c r="R4266" s="69"/>
    </row>
    <row r="4267" spans="18:18">
      <c r="R4267" s="69"/>
    </row>
    <row r="4268" spans="18:18">
      <c r="R4268" s="69"/>
    </row>
    <row r="4269" spans="18:18">
      <c r="R4269" s="69"/>
    </row>
    <row r="4270" spans="18:18">
      <c r="R4270" s="69"/>
    </row>
    <row r="4271" spans="18:18">
      <c r="R4271" s="69"/>
    </row>
    <row r="4272" spans="18:18">
      <c r="R4272" s="69"/>
    </row>
    <row r="4273" spans="18:18">
      <c r="R4273" s="69"/>
    </row>
    <row r="4274" spans="18:18">
      <c r="R4274" s="69"/>
    </row>
    <row r="4275" spans="18:18">
      <c r="R4275" s="69"/>
    </row>
    <row r="4276" spans="18:18">
      <c r="R4276" s="69"/>
    </row>
    <row r="4277" spans="18:18">
      <c r="R4277" s="69"/>
    </row>
    <row r="4278" spans="18:18">
      <c r="R4278" s="69"/>
    </row>
    <row r="4279" spans="18:18">
      <c r="R4279" s="69"/>
    </row>
    <row r="4280" spans="18:18">
      <c r="R4280" s="69"/>
    </row>
    <row r="4281" spans="18:18">
      <c r="R4281" s="69"/>
    </row>
    <row r="4282" spans="18:18">
      <c r="R4282" s="69"/>
    </row>
    <row r="4283" spans="18:18">
      <c r="R4283" s="69"/>
    </row>
    <row r="4284" spans="18:18">
      <c r="R4284" s="69"/>
    </row>
    <row r="4285" spans="18:18">
      <c r="R4285" s="69"/>
    </row>
    <row r="4286" spans="18:18">
      <c r="R4286" s="69"/>
    </row>
    <row r="4287" spans="18:18">
      <c r="R4287" s="69"/>
    </row>
    <row r="4288" spans="18:18">
      <c r="R4288" s="69"/>
    </row>
    <row r="4289" spans="18:18">
      <c r="R4289" s="69"/>
    </row>
    <row r="4290" spans="18:18">
      <c r="R4290" s="69"/>
    </row>
    <row r="4291" spans="18:18">
      <c r="R4291" s="69"/>
    </row>
    <row r="4292" spans="18:18">
      <c r="R4292" s="69"/>
    </row>
    <row r="4293" spans="18:18">
      <c r="R4293" s="69"/>
    </row>
    <row r="4294" spans="18:18">
      <c r="R4294" s="69"/>
    </row>
    <row r="4295" spans="18:18">
      <c r="R4295" s="69"/>
    </row>
    <row r="4296" spans="18:18">
      <c r="R4296" s="69"/>
    </row>
    <row r="4297" spans="18:18">
      <c r="R4297" s="69"/>
    </row>
    <row r="4298" spans="18:18">
      <c r="R4298" s="69"/>
    </row>
    <row r="4299" spans="18:18">
      <c r="R4299" s="69"/>
    </row>
    <row r="4300" spans="18:18">
      <c r="R4300" s="69"/>
    </row>
    <row r="4301" spans="18:18">
      <c r="R4301" s="69"/>
    </row>
    <row r="4302" spans="18:18">
      <c r="R4302" s="69"/>
    </row>
    <row r="4303" spans="18:18">
      <c r="R4303" s="69"/>
    </row>
    <row r="4304" spans="18:18">
      <c r="R4304" s="69"/>
    </row>
    <row r="4305" spans="18:18">
      <c r="R4305" s="69"/>
    </row>
    <row r="4306" spans="18:18">
      <c r="R4306" s="69"/>
    </row>
    <row r="4307" spans="18:18">
      <c r="R4307" s="69"/>
    </row>
    <row r="4308" spans="18:18">
      <c r="R4308" s="69"/>
    </row>
    <row r="4309" spans="18:18">
      <c r="R4309" s="69"/>
    </row>
    <row r="4310" spans="18:18">
      <c r="R4310" s="69"/>
    </row>
    <row r="4311" spans="18:18">
      <c r="R4311" s="69"/>
    </row>
    <row r="4312" spans="18:18">
      <c r="R4312" s="69"/>
    </row>
    <row r="4313" spans="18:18">
      <c r="R4313" s="69"/>
    </row>
    <row r="4314" spans="18:18">
      <c r="R4314" s="69"/>
    </row>
    <row r="4315" spans="18:18">
      <c r="R4315" s="69"/>
    </row>
    <row r="4316" spans="18:18">
      <c r="R4316" s="69"/>
    </row>
    <row r="4317" spans="18:18">
      <c r="R4317" s="69"/>
    </row>
    <row r="4318" spans="18:18">
      <c r="R4318" s="69"/>
    </row>
    <row r="4319" spans="18:18">
      <c r="R4319" s="69"/>
    </row>
    <row r="4320" spans="18:18">
      <c r="R4320" s="69"/>
    </row>
    <row r="4321" spans="18:18">
      <c r="R4321" s="69"/>
    </row>
    <row r="4322" spans="18:18">
      <c r="R4322" s="69"/>
    </row>
    <row r="4323" spans="18:18">
      <c r="R4323" s="69"/>
    </row>
    <row r="4324" spans="18:18">
      <c r="R4324" s="69"/>
    </row>
    <row r="4325" spans="18:18">
      <c r="R4325" s="69"/>
    </row>
    <row r="4326" spans="18:18">
      <c r="R4326" s="69"/>
    </row>
    <row r="4327" spans="18:18">
      <c r="R4327" s="69"/>
    </row>
    <row r="4328" spans="18:18">
      <c r="R4328" s="69"/>
    </row>
    <row r="4329" spans="18:18">
      <c r="R4329" s="69"/>
    </row>
    <row r="4330" spans="18:18">
      <c r="R4330" s="69"/>
    </row>
    <row r="4331" spans="18:18">
      <c r="R4331" s="69"/>
    </row>
    <row r="4332" spans="18:18">
      <c r="R4332" s="69"/>
    </row>
    <row r="4333" spans="18:18">
      <c r="R4333" s="69"/>
    </row>
    <row r="4334" spans="18:18">
      <c r="R4334" s="69"/>
    </row>
    <row r="4335" spans="18:18">
      <c r="R4335" s="69"/>
    </row>
    <row r="4336" spans="18:18">
      <c r="R4336" s="69"/>
    </row>
    <row r="4337" spans="18:18">
      <c r="R4337" s="69"/>
    </row>
    <row r="4338" spans="18:18">
      <c r="R4338" s="69"/>
    </row>
    <row r="4339" spans="18:18">
      <c r="R4339" s="69"/>
    </row>
    <row r="4340" spans="18:18">
      <c r="R4340" s="69"/>
    </row>
    <row r="4341" spans="18:18">
      <c r="R4341" s="69"/>
    </row>
    <row r="4342" spans="18:18">
      <c r="R4342" s="69"/>
    </row>
    <row r="4343" spans="18:18">
      <c r="R4343" s="69"/>
    </row>
    <row r="4344" spans="18:18">
      <c r="R4344" s="69"/>
    </row>
    <row r="4345" spans="18:18">
      <c r="R4345" s="69"/>
    </row>
    <row r="4346" spans="18:18">
      <c r="R4346" s="69"/>
    </row>
    <row r="4347" spans="18:18">
      <c r="R4347" s="69"/>
    </row>
    <row r="4348" spans="18:18">
      <c r="R4348" s="69"/>
    </row>
    <row r="4349" spans="18:18">
      <c r="R4349" s="69"/>
    </row>
    <row r="4350" spans="18:18">
      <c r="R4350" s="69"/>
    </row>
    <row r="4351" spans="18:18">
      <c r="R4351" s="69"/>
    </row>
    <row r="4352" spans="18:18">
      <c r="R4352" s="69"/>
    </row>
    <row r="4353" spans="18:18">
      <c r="R4353" s="69"/>
    </row>
    <row r="4354" spans="18:18">
      <c r="R4354" s="69"/>
    </row>
    <row r="4355" spans="18:18">
      <c r="R4355" s="69"/>
    </row>
    <row r="4356" spans="18:18">
      <c r="R4356" s="69"/>
    </row>
    <row r="4357" spans="18:18">
      <c r="R4357" s="69"/>
    </row>
    <row r="4358" spans="18:18">
      <c r="R4358" s="69"/>
    </row>
    <row r="4359" spans="18:18">
      <c r="R4359" s="69"/>
    </row>
    <row r="4360" spans="18:18">
      <c r="R4360" s="69"/>
    </row>
    <row r="4361" spans="18:18">
      <c r="R4361" s="69"/>
    </row>
    <row r="4362" spans="18:18">
      <c r="R4362" s="69"/>
    </row>
    <row r="4363" spans="18:18">
      <c r="R4363" s="69"/>
    </row>
    <row r="4364" spans="18:18">
      <c r="R4364" s="69"/>
    </row>
    <row r="4365" spans="18:18">
      <c r="R4365" s="69"/>
    </row>
    <row r="4366" spans="18:18">
      <c r="R4366" s="69"/>
    </row>
    <row r="4367" spans="18:18">
      <c r="R4367" s="69"/>
    </row>
    <row r="4368" spans="18:18">
      <c r="R4368" s="69"/>
    </row>
    <row r="4369" spans="18:18">
      <c r="R4369" s="69"/>
    </row>
    <row r="4370" spans="18:18">
      <c r="R4370" s="69"/>
    </row>
    <row r="4371" spans="18:18">
      <c r="R4371" s="69"/>
    </row>
    <row r="4372" spans="18:18">
      <c r="R4372" s="69"/>
    </row>
    <row r="4373" spans="18:18">
      <c r="R4373" s="69"/>
    </row>
    <row r="4374" spans="18:18">
      <c r="R4374" s="69"/>
    </row>
    <row r="4375" spans="18:18">
      <c r="R4375" s="69"/>
    </row>
    <row r="4376" spans="18:18">
      <c r="R4376" s="69"/>
    </row>
    <row r="4377" spans="18:18">
      <c r="R4377" s="69"/>
    </row>
    <row r="4378" spans="18:18">
      <c r="R4378" s="69"/>
    </row>
    <row r="4379" spans="18:18">
      <c r="R4379" s="69"/>
    </row>
    <row r="4380" spans="18:18">
      <c r="R4380" s="69"/>
    </row>
    <row r="4381" spans="18:18">
      <c r="R4381" s="69"/>
    </row>
    <row r="4382" spans="18:18">
      <c r="R4382" s="69"/>
    </row>
    <row r="4383" spans="18:18">
      <c r="R4383" s="69"/>
    </row>
    <row r="4384" spans="18:18">
      <c r="R4384" s="69"/>
    </row>
    <row r="4385" spans="18:18">
      <c r="R4385" s="69"/>
    </row>
    <row r="4386" spans="18:18">
      <c r="R4386" s="69"/>
    </row>
    <row r="4387" spans="18:18">
      <c r="R4387" s="69"/>
    </row>
    <row r="4388" spans="18:18">
      <c r="R4388" s="69"/>
    </row>
    <row r="4389" spans="18:18">
      <c r="R4389" s="69"/>
    </row>
    <row r="4390" spans="18:18">
      <c r="R4390" s="69"/>
    </row>
    <row r="4391" spans="18:18">
      <c r="R4391" s="69"/>
    </row>
    <row r="4392" spans="18:18">
      <c r="R4392" s="69"/>
    </row>
    <row r="4393" spans="18:18">
      <c r="R4393" s="69"/>
    </row>
    <row r="4394" spans="18:18">
      <c r="R4394" s="69"/>
    </row>
    <row r="4395" spans="18:18">
      <c r="R4395" s="69"/>
    </row>
    <row r="4396" spans="18:18">
      <c r="R4396" s="69"/>
    </row>
    <row r="4397" spans="18:18">
      <c r="R4397" s="69"/>
    </row>
    <row r="4398" spans="18:18">
      <c r="R4398" s="69"/>
    </row>
    <row r="4399" spans="18:18">
      <c r="R4399" s="69"/>
    </row>
    <row r="4400" spans="18:18">
      <c r="R4400" s="69"/>
    </row>
    <row r="4401" spans="18:18">
      <c r="R4401" s="69"/>
    </row>
    <row r="4402" spans="18:18">
      <c r="R4402" s="69"/>
    </row>
    <row r="4403" spans="18:18">
      <c r="R4403" s="69"/>
    </row>
    <row r="4404" spans="18:18">
      <c r="R4404" s="69"/>
    </row>
    <row r="4405" spans="18:18">
      <c r="R4405" s="69"/>
    </row>
    <row r="4406" spans="18:18">
      <c r="R4406" s="69"/>
    </row>
    <row r="4407" spans="18:18">
      <c r="R4407" s="69"/>
    </row>
    <row r="4408" spans="18:18">
      <c r="R4408" s="69"/>
    </row>
    <row r="4409" spans="18:18">
      <c r="R4409" s="69"/>
    </row>
    <row r="4410" spans="18:18">
      <c r="R4410" s="69"/>
    </row>
    <row r="4411" spans="18:18">
      <c r="R4411" s="69"/>
    </row>
    <row r="4412" spans="18:18">
      <c r="R4412" s="69"/>
    </row>
    <row r="4413" spans="18:18">
      <c r="R4413" s="69"/>
    </row>
    <row r="4414" spans="18:18">
      <c r="R4414" s="69"/>
    </row>
    <row r="4415" spans="18:18">
      <c r="R4415" s="69"/>
    </row>
    <row r="4416" spans="18:18">
      <c r="R4416" s="69"/>
    </row>
    <row r="4417" spans="18:18">
      <c r="R4417" s="69"/>
    </row>
    <row r="4418" spans="18:18">
      <c r="R4418" s="69"/>
    </row>
    <row r="4419" spans="18:18">
      <c r="R4419" s="69"/>
    </row>
    <row r="4420" spans="18:18">
      <c r="R4420" s="69"/>
    </row>
    <row r="4421" spans="18:18">
      <c r="R4421" s="69"/>
    </row>
    <row r="4422" spans="18:18">
      <c r="R4422" s="69"/>
    </row>
    <row r="4423" spans="18:18">
      <c r="R4423" s="69"/>
    </row>
    <row r="4424" spans="18:18">
      <c r="R4424" s="69"/>
    </row>
    <row r="4425" spans="18:18">
      <c r="R4425" s="69"/>
    </row>
    <row r="4426" spans="18:18">
      <c r="R4426" s="69"/>
    </row>
    <row r="4427" spans="18:18">
      <c r="R4427" s="69"/>
    </row>
    <row r="4428" spans="18:18">
      <c r="R4428" s="69"/>
    </row>
    <row r="4429" spans="18:18">
      <c r="R4429" s="69"/>
    </row>
    <row r="4430" spans="18:18">
      <c r="R4430" s="69"/>
    </row>
    <row r="4431" spans="18:18">
      <c r="R4431" s="69"/>
    </row>
    <row r="4432" spans="18:18">
      <c r="R4432" s="69"/>
    </row>
    <row r="4433" spans="18:18">
      <c r="R4433" s="69"/>
    </row>
    <row r="4434" spans="18:18">
      <c r="R4434" s="69"/>
    </row>
    <row r="4435" spans="18:18">
      <c r="R4435" s="69"/>
    </row>
    <row r="4436" spans="18:18">
      <c r="R4436" s="69"/>
    </row>
    <row r="4437" spans="18:18">
      <c r="R4437" s="69"/>
    </row>
    <row r="4438" spans="18:18">
      <c r="R4438" s="69"/>
    </row>
    <row r="4439" spans="18:18">
      <c r="R4439" s="69"/>
    </row>
    <row r="4440" spans="18:18">
      <c r="R4440" s="69"/>
    </row>
    <row r="4441" spans="18:18">
      <c r="R4441" s="69"/>
    </row>
    <row r="4442" spans="18:18">
      <c r="R4442" s="69"/>
    </row>
    <row r="4443" spans="18:18">
      <c r="R4443" s="69"/>
    </row>
    <row r="4444" spans="18:18">
      <c r="R4444" s="69"/>
    </row>
    <row r="4445" spans="18:18">
      <c r="R4445" s="69"/>
    </row>
    <row r="4446" spans="18:18">
      <c r="R4446" s="69"/>
    </row>
    <row r="4447" spans="18:18">
      <c r="R4447" s="69"/>
    </row>
    <row r="4448" spans="18:18">
      <c r="R4448" s="69"/>
    </row>
    <row r="4449" spans="18:18">
      <c r="R4449" s="69"/>
    </row>
    <row r="4450" spans="18:18">
      <c r="R4450" s="69"/>
    </row>
    <row r="4451" spans="18:18">
      <c r="R4451" s="69"/>
    </row>
    <row r="4452" spans="18:18">
      <c r="R4452" s="69"/>
    </row>
    <row r="4453" spans="18:18">
      <c r="R4453" s="69"/>
    </row>
    <row r="4454" spans="18:18">
      <c r="R4454" s="69"/>
    </row>
    <row r="4455" spans="18:18">
      <c r="R4455" s="69"/>
    </row>
    <row r="4456" spans="18:18">
      <c r="R4456" s="69"/>
    </row>
    <row r="4457" spans="18:18">
      <c r="R4457" s="69"/>
    </row>
    <row r="4458" spans="18:18">
      <c r="R4458" s="69"/>
    </row>
    <row r="4459" spans="18:18">
      <c r="R4459" s="69"/>
    </row>
    <row r="4460" spans="18:18">
      <c r="R4460" s="69"/>
    </row>
    <row r="4461" spans="18:18">
      <c r="R4461" s="69"/>
    </row>
    <row r="4462" spans="18:18">
      <c r="R4462" s="69"/>
    </row>
    <row r="4463" spans="18:18">
      <c r="R4463" s="69"/>
    </row>
    <row r="4464" spans="18:18">
      <c r="R4464" s="69"/>
    </row>
    <row r="4465" spans="18:18">
      <c r="R4465" s="69"/>
    </row>
    <row r="4466" spans="18:18">
      <c r="R4466" s="69"/>
    </row>
    <row r="4467" spans="18:18">
      <c r="R4467" s="69"/>
    </row>
    <row r="4468" spans="18:18">
      <c r="R4468" s="69"/>
    </row>
    <row r="4469" spans="18:18">
      <c r="R4469" s="69"/>
    </row>
    <row r="4470" spans="18:18">
      <c r="R4470" s="69"/>
    </row>
    <row r="4471" spans="18:18">
      <c r="R4471" s="69"/>
    </row>
    <row r="4472" spans="18:18">
      <c r="R4472" s="69"/>
    </row>
    <row r="4473" spans="18:18">
      <c r="R4473" s="69"/>
    </row>
    <row r="4474" spans="18:18">
      <c r="R4474" s="69"/>
    </row>
    <row r="4475" spans="18:18">
      <c r="R4475" s="69"/>
    </row>
    <row r="4476" spans="18:18">
      <c r="R4476" s="69"/>
    </row>
    <row r="4477" spans="18:18">
      <c r="R4477" s="69"/>
    </row>
    <row r="4478" spans="18:18">
      <c r="R4478" s="69"/>
    </row>
    <row r="4479" spans="18:18">
      <c r="R4479" s="69"/>
    </row>
    <row r="4480" spans="18:18">
      <c r="R4480" s="69"/>
    </row>
    <row r="4481" spans="18:18">
      <c r="R4481" s="69"/>
    </row>
    <row r="4482" spans="18:18">
      <c r="R4482" s="69"/>
    </row>
    <row r="4483" spans="18:18">
      <c r="R4483" s="69"/>
    </row>
    <row r="4484" spans="18:18">
      <c r="R4484" s="69"/>
    </row>
    <row r="4485" spans="18:18">
      <c r="R4485" s="69"/>
    </row>
    <row r="4486" spans="18:18">
      <c r="R4486" s="69"/>
    </row>
    <row r="4487" spans="18:18">
      <c r="R4487" s="69"/>
    </row>
    <row r="4488" spans="18:18">
      <c r="R4488" s="69"/>
    </row>
    <row r="4489" spans="18:18">
      <c r="R4489" s="69"/>
    </row>
    <row r="4490" spans="18:18">
      <c r="R4490" s="69"/>
    </row>
    <row r="4491" spans="18:18">
      <c r="R4491" s="69"/>
    </row>
    <row r="4492" spans="18:18">
      <c r="R4492" s="69"/>
    </row>
    <row r="4493" spans="18:18">
      <c r="R4493" s="69"/>
    </row>
    <row r="4494" spans="18:18">
      <c r="R4494" s="69"/>
    </row>
    <row r="4495" spans="18:18">
      <c r="R4495" s="69"/>
    </row>
    <row r="4496" spans="18:18">
      <c r="R4496" s="69"/>
    </row>
    <row r="4497" spans="18:18">
      <c r="R4497" s="69"/>
    </row>
    <row r="4498" spans="18:18">
      <c r="R4498" s="69"/>
    </row>
    <row r="4499" spans="18:18">
      <c r="R4499" s="69"/>
    </row>
    <row r="4500" spans="18:18">
      <c r="R4500" s="69"/>
    </row>
    <row r="4501" spans="18:18">
      <c r="R4501" s="69"/>
    </row>
    <row r="4502" spans="18:18">
      <c r="R4502" s="69"/>
    </row>
    <row r="4503" spans="18:18">
      <c r="R4503" s="69"/>
    </row>
    <row r="4504" spans="18:18">
      <c r="R4504" s="69"/>
    </row>
    <row r="4505" spans="18:18">
      <c r="R4505" s="69"/>
    </row>
    <row r="4506" spans="18:18">
      <c r="R4506" s="69"/>
    </row>
    <row r="4507" spans="18:18">
      <c r="R4507" s="69"/>
    </row>
    <row r="4508" spans="18:18">
      <c r="R4508" s="69"/>
    </row>
    <row r="4509" spans="18:18">
      <c r="R4509" s="69"/>
    </row>
    <row r="4510" spans="18:18">
      <c r="R4510" s="69"/>
    </row>
    <row r="4511" spans="18:18">
      <c r="R4511" s="69"/>
    </row>
    <row r="4512" spans="18:18">
      <c r="R4512" s="69"/>
    </row>
    <row r="4513" spans="18:18">
      <c r="R4513" s="69"/>
    </row>
    <row r="4514" spans="18:18">
      <c r="R4514" s="69"/>
    </row>
    <row r="4515" spans="18:18">
      <c r="R4515" s="69"/>
    </row>
    <row r="4516" spans="18:18">
      <c r="R4516" s="69"/>
    </row>
    <row r="4517" spans="18:18">
      <c r="R4517" s="69"/>
    </row>
    <row r="4518" spans="18:18">
      <c r="R4518" s="69"/>
    </row>
    <row r="4519" spans="18:18">
      <c r="R4519" s="69"/>
    </row>
    <row r="4520" spans="18:18">
      <c r="R4520" s="69"/>
    </row>
    <row r="4521" spans="18:18">
      <c r="R4521" s="69"/>
    </row>
    <row r="4522" spans="18:18">
      <c r="R4522" s="69"/>
    </row>
    <row r="4523" spans="18:18">
      <c r="R4523" s="69"/>
    </row>
    <row r="4524" spans="18:18">
      <c r="R4524" s="69"/>
    </row>
    <row r="4525" spans="18:18">
      <c r="R4525" s="69"/>
    </row>
    <row r="4526" spans="18:18">
      <c r="R4526" s="69"/>
    </row>
    <row r="4527" spans="18:18">
      <c r="R4527" s="69"/>
    </row>
    <row r="4528" spans="18:18">
      <c r="R4528" s="69"/>
    </row>
    <row r="4529" spans="18:18">
      <c r="R4529" s="69"/>
    </row>
    <row r="4530" spans="18:18">
      <c r="R4530" s="69"/>
    </row>
    <row r="4531" spans="18:18">
      <c r="R4531" s="69"/>
    </row>
    <row r="4532" spans="18:18">
      <c r="R4532" s="69"/>
    </row>
    <row r="4533" spans="18:18">
      <c r="R4533" s="69"/>
    </row>
    <row r="4534" spans="18:18">
      <c r="R4534" s="69"/>
    </row>
    <row r="4535" spans="18:18">
      <c r="R4535" s="69"/>
    </row>
    <row r="4536" spans="18:18">
      <c r="R4536" s="69"/>
    </row>
    <row r="4537" spans="18:18">
      <c r="R4537" s="69"/>
    </row>
    <row r="4538" spans="18:18">
      <c r="R4538" s="69"/>
    </row>
    <row r="4539" spans="18:18">
      <c r="R4539" s="69"/>
    </row>
    <row r="4540" spans="18:18">
      <c r="R4540" s="69"/>
    </row>
    <row r="4541" spans="18:18">
      <c r="R4541" s="69"/>
    </row>
    <row r="4542" spans="18:18">
      <c r="R4542" s="69"/>
    </row>
    <row r="4543" spans="18:18">
      <c r="R4543" s="69"/>
    </row>
    <row r="4544" spans="18:18">
      <c r="R4544" s="69"/>
    </row>
    <row r="4545" spans="18:18">
      <c r="R4545" s="69"/>
    </row>
    <row r="4546" spans="18:18">
      <c r="R4546" s="69"/>
    </row>
    <row r="4547" spans="18:18">
      <c r="R4547" s="69"/>
    </row>
    <row r="4548" spans="18:18">
      <c r="R4548" s="69"/>
    </row>
    <row r="4549" spans="18:18">
      <c r="R4549" s="69"/>
    </row>
    <row r="4550" spans="18:18">
      <c r="R4550" s="69"/>
    </row>
    <row r="4551" spans="18:18">
      <c r="R4551" s="69"/>
    </row>
    <row r="4552" spans="18:18">
      <c r="R4552" s="69"/>
    </row>
    <row r="4553" spans="18:18">
      <c r="R4553" s="69"/>
    </row>
    <row r="4554" spans="18:18">
      <c r="R4554" s="69"/>
    </row>
    <row r="4555" spans="18:18">
      <c r="R4555" s="69"/>
    </row>
    <row r="4556" spans="18:18">
      <c r="R4556" s="69"/>
    </row>
    <row r="4557" spans="18:18">
      <c r="R4557" s="69"/>
    </row>
    <row r="4558" spans="18:18">
      <c r="R4558" s="69"/>
    </row>
    <row r="4559" spans="18:18">
      <c r="R4559" s="69"/>
    </row>
    <row r="4560" spans="18:18">
      <c r="R4560" s="69"/>
    </row>
    <row r="4561" spans="18:18">
      <c r="R4561" s="69"/>
    </row>
    <row r="4562" spans="18:18">
      <c r="R4562" s="69"/>
    </row>
    <row r="4563" spans="18:18">
      <c r="R4563" s="69"/>
    </row>
    <row r="4564" spans="18:18">
      <c r="R4564" s="69"/>
    </row>
    <row r="4565" spans="18:18">
      <c r="R4565" s="69"/>
    </row>
    <row r="4566" spans="18:18">
      <c r="R4566" s="69"/>
    </row>
    <row r="4567" spans="18:18">
      <c r="R4567" s="69"/>
    </row>
    <row r="4568" spans="18:18">
      <c r="R4568" s="69"/>
    </row>
    <row r="4569" spans="18:18">
      <c r="R4569" s="69"/>
    </row>
    <row r="4570" spans="18:18">
      <c r="R4570" s="69"/>
    </row>
    <row r="4571" spans="18:18">
      <c r="R4571" s="69"/>
    </row>
    <row r="4572" spans="18:18">
      <c r="R4572" s="69"/>
    </row>
    <row r="4573" spans="18:18">
      <c r="R4573" s="69"/>
    </row>
    <row r="4574" spans="18:18">
      <c r="R4574" s="69"/>
    </row>
    <row r="4575" spans="18:18">
      <c r="R4575" s="69"/>
    </row>
    <row r="4576" spans="18:18">
      <c r="R4576" s="69"/>
    </row>
    <row r="4577" spans="18:18">
      <c r="R4577" s="69"/>
    </row>
    <row r="4578" spans="18:18">
      <c r="R4578" s="69"/>
    </row>
    <row r="4579" spans="18:18">
      <c r="R4579" s="69"/>
    </row>
    <row r="4580" spans="18:18">
      <c r="R4580" s="69"/>
    </row>
    <row r="4581" spans="18:18">
      <c r="R4581" s="69"/>
    </row>
    <row r="4582" spans="18:18">
      <c r="R4582" s="69"/>
    </row>
    <row r="4583" spans="18:18">
      <c r="R4583" s="69"/>
    </row>
    <row r="4584" spans="18:18">
      <c r="R4584" s="69"/>
    </row>
    <row r="4585" spans="18:18">
      <c r="R4585" s="69"/>
    </row>
    <row r="4586" spans="18:18">
      <c r="R4586" s="69"/>
    </row>
    <row r="4587" spans="18:18">
      <c r="R4587" s="69"/>
    </row>
    <row r="4588" spans="18:18">
      <c r="R4588" s="69"/>
    </row>
    <row r="4589" spans="18:18">
      <c r="R4589" s="69"/>
    </row>
    <row r="4590" spans="18:18">
      <c r="R4590" s="69"/>
    </row>
    <row r="4591" spans="18:18">
      <c r="R4591" s="69"/>
    </row>
    <row r="4592" spans="18:18">
      <c r="R4592" s="69"/>
    </row>
    <row r="4593" spans="18:18">
      <c r="R4593" s="69"/>
    </row>
    <row r="4594" spans="18:18">
      <c r="R4594" s="69"/>
    </row>
    <row r="4595" spans="18:18">
      <c r="R4595" s="69"/>
    </row>
    <row r="4596" spans="18:18">
      <c r="R4596" s="69"/>
    </row>
    <row r="4597" spans="18:18">
      <c r="R4597" s="69"/>
    </row>
    <row r="4598" spans="18:18">
      <c r="R4598" s="69"/>
    </row>
    <row r="4599" spans="18:18">
      <c r="R4599" s="69"/>
    </row>
    <row r="4600" spans="18:18">
      <c r="R4600" s="69"/>
    </row>
    <row r="4601" spans="18:18">
      <c r="R4601" s="69"/>
    </row>
    <row r="4602" spans="18:18">
      <c r="R4602" s="69"/>
    </row>
    <row r="4603" spans="18:18">
      <c r="R4603" s="69"/>
    </row>
    <row r="4604" spans="18:18">
      <c r="R4604" s="69"/>
    </row>
    <row r="4605" spans="18:18">
      <c r="R4605" s="69"/>
    </row>
    <row r="4606" spans="18:18">
      <c r="R4606" s="69"/>
    </row>
    <row r="4607" spans="18:18">
      <c r="R4607" s="69"/>
    </row>
    <row r="4608" spans="18:18">
      <c r="R4608" s="69"/>
    </row>
    <row r="4609" spans="18:18">
      <c r="R4609" s="69"/>
    </row>
    <row r="4610" spans="18:18">
      <c r="R4610" s="69"/>
    </row>
    <row r="4611" spans="18:18">
      <c r="R4611" s="69"/>
    </row>
    <row r="4612" spans="18:18">
      <c r="R4612" s="69"/>
    </row>
    <row r="4613" spans="18:18">
      <c r="R4613" s="69"/>
    </row>
    <row r="4614" spans="18:18">
      <c r="R4614" s="69"/>
    </row>
    <row r="4615" spans="18:18">
      <c r="R4615" s="69"/>
    </row>
    <row r="4616" spans="18:18">
      <c r="R4616" s="69"/>
    </row>
    <row r="4617" spans="18:18">
      <c r="R4617" s="69"/>
    </row>
    <row r="4618" spans="18:18">
      <c r="R4618" s="69"/>
    </row>
    <row r="4619" spans="18:18">
      <c r="R4619" s="69"/>
    </row>
    <row r="4620" spans="18:18">
      <c r="R4620" s="69"/>
    </row>
    <row r="4621" spans="18:18">
      <c r="R4621" s="69"/>
    </row>
    <row r="4622" spans="18:18">
      <c r="R4622" s="69"/>
    </row>
    <row r="4623" spans="18:18">
      <c r="R4623" s="69"/>
    </row>
    <row r="4624" spans="18:18">
      <c r="R4624" s="69"/>
    </row>
    <row r="4625" spans="18:18">
      <c r="R4625" s="69"/>
    </row>
    <row r="4626" spans="18:18">
      <c r="R4626" s="69"/>
    </row>
    <row r="4627" spans="18:18">
      <c r="R4627" s="69"/>
    </row>
    <row r="4628" spans="18:18">
      <c r="R4628" s="69"/>
    </row>
    <row r="4629" spans="18:18">
      <c r="R4629" s="69"/>
    </row>
    <row r="4630" spans="18:18">
      <c r="R4630" s="69"/>
    </row>
    <row r="4631" spans="18:18">
      <c r="R4631" s="69"/>
    </row>
    <row r="4632" spans="18:18">
      <c r="R4632" s="69"/>
    </row>
    <row r="4633" spans="18:18">
      <c r="R4633" s="69"/>
    </row>
    <row r="4634" spans="18:18">
      <c r="R4634" s="69"/>
    </row>
    <row r="4635" spans="18:18">
      <c r="R4635" s="69"/>
    </row>
    <row r="4636" spans="18:18">
      <c r="R4636" s="69"/>
    </row>
    <row r="4637" spans="18:18">
      <c r="R4637" s="69"/>
    </row>
    <row r="4638" spans="18:18">
      <c r="R4638" s="69"/>
    </row>
    <row r="4639" spans="18:18">
      <c r="R4639" s="69"/>
    </row>
    <row r="4640" spans="18:18">
      <c r="R4640" s="69"/>
    </row>
    <row r="4641" spans="18:18">
      <c r="R4641" s="69"/>
    </row>
    <row r="4642" spans="18:18">
      <c r="R4642" s="69"/>
    </row>
    <row r="4643" spans="18:18">
      <c r="R4643" s="69"/>
    </row>
    <row r="4644" spans="18:18">
      <c r="R4644" s="69"/>
    </row>
    <row r="4645" spans="18:18">
      <c r="R4645" s="69"/>
    </row>
    <row r="4646" spans="18:18">
      <c r="R4646" s="69"/>
    </row>
    <row r="4647" spans="18:18">
      <c r="R4647" s="69"/>
    </row>
    <row r="4648" spans="18:18">
      <c r="R4648" s="69"/>
    </row>
    <row r="4649" spans="18:18">
      <c r="R4649" s="69"/>
    </row>
    <row r="4650" spans="18:18">
      <c r="R4650" s="69"/>
    </row>
    <row r="4651" spans="18:18">
      <c r="R4651" s="69"/>
    </row>
    <row r="4652" spans="18:18">
      <c r="R4652" s="69"/>
    </row>
    <row r="4653" spans="18:18">
      <c r="R4653" s="69"/>
    </row>
    <row r="4654" spans="18:18">
      <c r="R4654" s="69"/>
    </row>
    <row r="4655" spans="18:18">
      <c r="R4655" s="69"/>
    </row>
    <row r="4656" spans="18:18">
      <c r="R4656" s="69"/>
    </row>
    <row r="4657" spans="18:18">
      <c r="R4657" s="69"/>
    </row>
    <row r="4658" spans="18:18">
      <c r="R4658" s="69"/>
    </row>
    <row r="4659" spans="18:18">
      <c r="R4659" s="69"/>
    </row>
    <row r="4660" spans="18:18">
      <c r="R4660" s="69"/>
    </row>
    <row r="4661" spans="18:18">
      <c r="R4661" s="69"/>
    </row>
    <row r="4662" spans="18:18">
      <c r="R4662" s="69"/>
    </row>
    <row r="4663" spans="18:18">
      <c r="R4663" s="69"/>
    </row>
    <row r="4664" spans="18:18">
      <c r="R4664" s="69"/>
    </row>
    <row r="4665" spans="18:18">
      <c r="R4665" s="69"/>
    </row>
    <row r="4666" spans="18:18">
      <c r="R4666" s="69"/>
    </row>
    <row r="4667" spans="18:18">
      <c r="R4667" s="69"/>
    </row>
    <row r="4668" spans="18:18">
      <c r="R4668" s="69"/>
    </row>
    <row r="4669" spans="18:18">
      <c r="R4669" s="69"/>
    </row>
    <row r="4670" spans="18:18">
      <c r="R4670" s="69"/>
    </row>
    <row r="4671" spans="18:18">
      <c r="R4671" s="69"/>
    </row>
    <row r="4672" spans="18:18">
      <c r="R4672" s="69"/>
    </row>
    <row r="4673" spans="18:18">
      <c r="R4673" s="69"/>
    </row>
    <row r="4674" spans="18:18">
      <c r="R4674" s="69"/>
    </row>
    <row r="4675" spans="18:18">
      <c r="R4675" s="69"/>
    </row>
    <row r="4676" spans="18:18">
      <c r="R4676" s="69"/>
    </row>
    <row r="4677" spans="18:18">
      <c r="R4677" s="69"/>
    </row>
    <row r="4678" spans="18:18">
      <c r="R4678" s="69"/>
    </row>
    <row r="4679" spans="18:18">
      <c r="R4679" s="69"/>
    </row>
    <row r="4680" spans="18:18">
      <c r="R4680" s="69"/>
    </row>
    <row r="4681" spans="18:18">
      <c r="R4681" s="69"/>
    </row>
    <row r="4682" spans="18:18">
      <c r="R4682" s="69"/>
    </row>
    <row r="4683" spans="18:18">
      <c r="R4683" s="69"/>
    </row>
    <row r="4684" spans="18:18">
      <c r="R4684" s="69"/>
    </row>
    <row r="4685" spans="18:18">
      <c r="R4685" s="69"/>
    </row>
    <row r="4686" spans="18:18">
      <c r="R4686" s="69"/>
    </row>
    <row r="4687" spans="18:18">
      <c r="R4687" s="69"/>
    </row>
    <row r="4688" spans="18:18">
      <c r="R4688" s="69"/>
    </row>
    <row r="4689" spans="18:18">
      <c r="R4689" s="69"/>
    </row>
    <row r="4690" spans="18:18">
      <c r="R4690" s="69"/>
    </row>
    <row r="4691" spans="18:18">
      <c r="R4691" s="69"/>
    </row>
    <row r="4692" spans="18:18">
      <c r="R4692" s="69"/>
    </row>
    <row r="4693" spans="18:18">
      <c r="R4693" s="69"/>
    </row>
    <row r="4694" spans="18:18">
      <c r="R4694" s="69"/>
    </row>
    <row r="4695" spans="18:18">
      <c r="R4695" s="69"/>
    </row>
    <row r="4696" spans="18:18">
      <c r="R4696" s="69"/>
    </row>
    <row r="4697" spans="18:18">
      <c r="R4697" s="69"/>
    </row>
    <row r="4698" spans="18:18">
      <c r="R4698" s="69"/>
    </row>
    <row r="4699" spans="18:18">
      <c r="R4699" s="69"/>
    </row>
    <row r="4700" spans="18:18">
      <c r="R4700" s="69"/>
    </row>
    <row r="4701" spans="18:18">
      <c r="R4701" s="69"/>
    </row>
    <row r="4702" spans="18:18">
      <c r="R4702" s="69"/>
    </row>
    <row r="4703" spans="18:18">
      <c r="R4703" s="69"/>
    </row>
    <row r="4704" spans="18:18">
      <c r="R4704" s="69"/>
    </row>
    <row r="4705" spans="18:18">
      <c r="R4705" s="69"/>
    </row>
    <row r="4706" spans="18:18">
      <c r="R4706" s="69"/>
    </row>
    <row r="4707" spans="18:18">
      <c r="R4707" s="69"/>
    </row>
    <row r="4708" spans="18:18">
      <c r="R4708" s="69"/>
    </row>
    <row r="4709" spans="18:18">
      <c r="R4709" s="69"/>
    </row>
    <row r="4710" spans="18:18">
      <c r="R4710" s="69"/>
    </row>
    <row r="4711" spans="18:18">
      <c r="R4711" s="69"/>
    </row>
    <row r="4712" spans="18:18">
      <c r="R4712" s="69"/>
    </row>
    <row r="4713" spans="18:18">
      <c r="R4713" s="69"/>
    </row>
    <row r="4714" spans="18:18">
      <c r="R4714" s="69"/>
    </row>
    <row r="4715" spans="18:18">
      <c r="R4715" s="69"/>
    </row>
    <row r="4716" spans="18:18">
      <c r="R4716" s="69"/>
    </row>
    <row r="4717" spans="18:18">
      <c r="R4717" s="69"/>
    </row>
    <row r="4718" spans="18:18">
      <c r="R4718" s="69"/>
    </row>
    <row r="4719" spans="18:18">
      <c r="R4719" s="69"/>
    </row>
    <row r="4720" spans="18:18">
      <c r="R4720" s="69"/>
    </row>
    <row r="4721" spans="18:18">
      <c r="R4721" s="69"/>
    </row>
    <row r="4722" spans="18:18">
      <c r="R4722" s="69"/>
    </row>
    <row r="4723" spans="18:18">
      <c r="R4723" s="69"/>
    </row>
    <row r="4724" spans="18:18">
      <c r="R4724" s="69"/>
    </row>
    <row r="4725" spans="18:18">
      <c r="R4725" s="69"/>
    </row>
    <row r="4726" spans="18:18">
      <c r="R4726" s="69"/>
    </row>
    <row r="4727" spans="18:18">
      <c r="R4727" s="69"/>
    </row>
    <row r="4728" spans="18:18">
      <c r="R4728" s="69"/>
    </row>
    <row r="4729" spans="18:18">
      <c r="R4729" s="69"/>
    </row>
    <row r="4730" spans="18:18">
      <c r="R4730" s="69"/>
    </row>
    <row r="4731" spans="18:18">
      <c r="R4731" s="69"/>
    </row>
    <row r="4732" spans="18:18">
      <c r="R4732" s="69"/>
    </row>
    <row r="4733" spans="18:18">
      <c r="R4733" s="69"/>
    </row>
    <row r="4734" spans="18:18">
      <c r="R4734" s="69"/>
    </row>
    <row r="4735" spans="18:18">
      <c r="R4735" s="69"/>
    </row>
    <row r="4736" spans="18:18">
      <c r="R4736" s="69"/>
    </row>
    <row r="4737" spans="18:18">
      <c r="R4737" s="69"/>
    </row>
    <row r="4738" spans="18:18">
      <c r="R4738" s="69"/>
    </row>
    <row r="4739" spans="18:18">
      <c r="R4739" s="69"/>
    </row>
    <row r="4740" spans="18:18">
      <c r="R4740" s="69"/>
    </row>
    <row r="4741" spans="18:18">
      <c r="R4741" s="69"/>
    </row>
    <row r="4742" spans="18:18">
      <c r="R4742" s="69"/>
    </row>
    <row r="4743" spans="18:18">
      <c r="R4743" s="69"/>
    </row>
    <row r="4744" spans="18:18">
      <c r="R4744" s="69"/>
    </row>
    <row r="4745" spans="18:18">
      <c r="R4745" s="69"/>
    </row>
    <row r="4746" spans="18:18">
      <c r="R4746" s="69"/>
    </row>
    <row r="4747" spans="18:18">
      <c r="R4747" s="69"/>
    </row>
    <row r="4748" spans="18:18">
      <c r="R4748" s="69"/>
    </row>
    <row r="4749" spans="18:18">
      <c r="R4749" s="69"/>
    </row>
    <row r="4750" spans="18:18">
      <c r="R4750" s="69"/>
    </row>
    <row r="4751" spans="18:18">
      <c r="R4751" s="69"/>
    </row>
    <row r="4752" spans="18:18">
      <c r="R4752" s="69"/>
    </row>
    <row r="4753" spans="18:18">
      <c r="R4753" s="69"/>
    </row>
    <row r="4754" spans="18:18">
      <c r="R4754" s="69"/>
    </row>
    <row r="4755" spans="18:18">
      <c r="R4755" s="69"/>
    </row>
    <row r="4756" spans="18:18">
      <c r="R4756" s="69"/>
    </row>
    <row r="4757" spans="18:18">
      <c r="R4757" s="69"/>
    </row>
    <row r="4758" spans="18:18">
      <c r="R4758" s="69"/>
    </row>
    <row r="4759" spans="18:18">
      <c r="R4759" s="69"/>
    </row>
    <row r="4760" spans="18:18">
      <c r="R4760" s="69"/>
    </row>
    <row r="4761" spans="18:18">
      <c r="R4761" s="69"/>
    </row>
    <row r="4762" spans="18:18">
      <c r="R4762" s="69"/>
    </row>
    <row r="4763" spans="18:18">
      <c r="R4763" s="69"/>
    </row>
    <row r="4764" spans="18:18">
      <c r="R4764" s="69"/>
    </row>
    <row r="4765" spans="18:18">
      <c r="R4765" s="69"/>
    </row>
    <row r="4766" spans="18:18">
      <c r="R4766" s="69"/>
    </row>
    <row r="4767" spans="18:18">
      <c r="R4767" s="69"/>
    </row>
    <row r="4768" spans="18:18">
      <c r="R4768" s="69"/>
    </row>
    <row r="4769" spans="18:18">
      <c r="R4769" s="69"/>
    </row>
    <row r="4770" spans="18:18">
      <c r="R4770" s="69"/>
    </row>
    <row r="4771" spans="18:18">
      <c r="R4771" s="69"/>
    </row>
    <row r="4772" spans="18:18">
      <c r="R4772" s="69"/>
    </row>
    <row r="4773" spans="18:18">
      <c r="R4773" s="69"/>
    </row>
    <row r="4774" spans="18:18">
      <c r="R4774" s="69"/>
    </row>
    <row r="4775" spans="18:18">
      <c r="R4775" s="69"/>
    </row>
    <row r="4776" spans="18:18">
      <c r="R4776" s="69"/>
    </row>
    <row r="4777" spans="18:18">
      <c r="R4777" s="69"/>
    </row>
    <row r="4778" spans="18:18">
      <c r="R4778" s="69"/>
    </row>
    <row r="4779" spans="18:18">
      <c r="R4779" s="69"/>
    </row>
    <row r="4780" spans="18:18">
      <c r="R4780" s="69"/>
    </row>
    <row r="4781" spans="18:18">
      <c r="R4781" s="69"/>
    </row>
    <row r="4782" spans="18:18">
      <c r="R4782" s="69"/>
    </row>
    <row r="4783" spans="18:18">
      <c r="R4783" s="69"/>
    </row>
    <row r="4784" spans="18:18">
      <c r="R4784" s="69"/>
    </row>
    <row r="4785" spans="18:18">
      <c r="R4785" s="69"/>
    </row>
    <row r="4786" spans="18:18">
      <c r="R4786" s="69"/>
    </row>
    <row r="4787" spans="18:18">
      <c r="R4787" s="69"/>
    </row>
    <row r="4788" spans="18:18">
      <c r="R4788" s="69"/>
    </row>
    <row r="4789" spans="18:18">
      <c r="R4789" s="69"/>
    </row>
    <row r="4790" spans="18:18">
      <c r="R4790" s="69"/>
    </row>
    <row r="4791" spans="18:18">
      <c r="R4791" s="69"/>
    </row>
    <row r="4792" spans="18:18">
      <c r="R4792" s="69"/>
    </row>
    <row r="4793" spans="18:18">
      <c r="R4793" s="69"/>
    </row>
    <row r="4794" spans="18:18">
      <c r="R4794" s="69"/>
    </row>
    <row r="4795" spans="18:18">
      <c r="R4795" s="69"/>
    </row>
    <row r="4796" spans="18:18">
      <c r="R4796" s="69"/>
    </row>
    <row r="4797" spans="18:18">
      <c r="R4797" s="69"/>
    </row>
    <row r="4798" spans="18:18">
      <c r="R4798" s="69"/>
    </row>
    <row r="4799" spans="18:18">
      <c r="R4799" s="69"/>
    </row>
    <row r="4800" spans="18:18">
      <c r="R4800" s="69"/>
    </row>
    <row r="4801" spans="18:18">
      <c r="R4801" s="69"/>
    </row>
    <row r="4802" spans="18:18">
      <c r="R4802" s="69"/>
    </row>
    <row r="4803" spans="18:18">
      <c r="R4803" s="69"/>
    </row>
    <row r="4804" spans="18:18">
      <c r="R4804" s="69"/>
    </row>
    <row r="4805" spans="18:18">
      <c r="R4805" s="69"/>
    </row>
    <row r="4806" spans="18:18">
      <c r="R4806" s="69"/>
    </row>
    <row r="4807" spans="18:18">
      <c r="R4807" s="69"/>
    </row>
    <row r="4808" spans="18:18">
      <c r="R4808" s="69"/>
    </row>
    <row r="4809" spans="18:18">
      <c r="R4809" s="69"/>
    </row>
    <row r="4810" spans="18:18">
      <c r="R4810" s="69"/>
    </row>
    <row r="4811" spans="18:18">
      <c r="R4811" s="69"/>
    </row>
    <row r="4812" spans="18:18">
      <c r="R4812" s="69"/>
    </row>
    <row r="4813" spans="18:18">
      <c r="R4813" s="69"/>
    </row>
    <row r="4814" spans="18:18">
      <c r="R4814" s="69"/>
    </row>
    <row r="4815" spans="18:18">
      <c r="R4815" s="69"/>
    </row>
    <row r="4816" spans="18:18">
      <c r="R4816" s="69"/>
    </row>
    <row r="4817" spans="18:18">
      <c r="R4817" s="69"/>
    </row>
    <row r="4818" spans="18:18">
      <c r="R4818" s="69"/>
    </row>
    <row r="4819" spans="18:18">
      <c r="R4819" s="69"/>
    </row>
    <row r="4820" spans="18:18">
      <c r="R4820" s="69"/>
    </row>
    <row r="4821" spans="18:18">
      <c r="R4821" s="69"/>
    </row>
    <row r="4822" spans="18:18">
      <c r="R4822" s="69"/>
    </row>
    <row r="4823" spans="18:18">
      <c r="R4823" s="69"/>
    </row>
    <row r="4824" spans="18:18">
      <c r="R4824" s="69"/>
    </row>
    <row r="4825" spans="18:18">
      <c r="R4825" s="69"/>
    </row>
    <row r="4826" spans="18:18">
      <c r="R4826" s="69"/>
    </row>
    <row r="4827" spans="18:18">
      <c r="R4827" s="69"/>
    </row>
    <row r="4828" spans="18:18">
      <c r="R4828" s="69"/>
    </row>
    <row r="4829" spans="18:18">
      <c r="R4829" s="69"/>
    </row>
    <row r="4830" spans="18:18">
      <c r="R4830" s="69"/>
    </row>
    <row r="4831" spans="18:18">
      <c r="R4831" s="69"/>
    </row>
    <row r="4832" spans="18:18">
      <c r="R4832" s="69"/>
    </row>
    <row r="4833" spans="18:18">
      <c r="R4833" s="69"/>
    </row>
    <row r="4834" spans="18:18">
      <c r="R4834" s="69"/>
    </row>
    <row r="4835" spans="18:18">
      <c r="R4835" s="69"/>
    </row>
    <row r="4836" spans="18:18">
      <c r="R4836" s="69"/>
    </row>
  </sheetData>
  <sheetProtection algorithmName="SHA-512" hashValue="peqNNTVpdFfeoxmtop/hWDw1GM7mwLZzGvvfv2F5WTouBU871AmYzhLf7RPdw96ZptVcVGzSAZbyRhoFuLch3Q==" saltValue="6PnbI3o/xHqvEHvcdFRlcg==" spinCount="100000" sheet="1" objects="1" scenarios="1" selectLockedCells="1"/>
  <mergeCells count="46">
    <mergeCell ref="D15:F15"/>
    <mergeCell ref="D16:F16"/>
    <mergeCell ref="D17:F17"/>
    <mergeCell ref="D18:F18"/>
    <mergeCell ref="D22:F22"/>
    <mergeCell ref="A1:J1"/>
    <mergeCell ref="A2:J2"/>
    <mergeCell ref="B6:C6"/>
    <mergeCell ref="H3:J3"/>
    <mergeCell ref="D6:F6"/>
    <mergeCell ref="E3:F3"/>
    <mergeCell ref="I6:I7"/>
    <mergeCell ref="G6:H6"/>
    <mergeCell ref="D7:F7"/>
    <mergeCell ref="D8:F8"/>
    <mergeCell ref="H37:I37"/>
    <mergeCell ref="C37:D37"/>
    <mergeCell ref="F37:G37"/>
    <mergeCell ref="D9:F9"/>
    <mergeCell ref="D10:F10"/>
    <mergeCell ref="D11:F11"/>
    <mergeCell ref="D12:F12"/>
    <mergeCell ref="D13:F13"/>
    <mergeCell ref="D25:F25"/>
    <mergeCell ref="D28:F28"/>
    <mergeCell ref="D29:F29"/>
    <mergeCell ref="D30:F30"/>
    <mergeCell ref="D24:F24"/>
    <mergeCell ref="D14:F14"/>
    <mergeCell ref="C35:D35"/>
    <mergeCell ref="J36:K36"/>
    <mergeCell ref="A42:J42"/>
    <mergeCell ref="D19:F19"/>
    <mergeCell ref="D20:F20"/>
    <mergeCell ref="D21:F21"/>
    <mergeCell ref="D26:F26"/>
    <mergeCell ref="D27:F27"/>
    <mergeCell ref="B34:D34"/>
    <mergeCell ref="H34:I34"/>
    <mergeCell ref="H36:I36"/>
    <mergeCell ref="D23:F23"/>
    <mergeCell ref="D31:F31"/>
    <mergeCell ref="D36:G36"/>
    <mergeCell ref="A35:B35"/>
    <mergeCell ref="F34:G34"/>
    <mergeCell ref="D32:F32"/>
  </mergeCells>
  <phoneticPr fontId="0" type="noConversion"/>
  <printOptions horizontalCentered="1" verticalCentered="1"/>
  <pageMargins left="0" right="0" top="0" bottom="0" header="0.25" footer="0.25"/>
  <pageSetup scale="8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S4563"/>
  <sheetViews>
    <sheetView zoomScale="84" zoomScaleNormal="84" workbookViewId="0">
      <selection activeCell="A8" sqref="A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73"/>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73"/>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3'!J34&gt;0,"Go to last page",+K34+'Page 1'!K34)</f>
        <v>0</v>
      </c>
      <c r="K36" s="91"/>
      <c r="R36" s="69">
        <f t="shared" si="0"/>
        <v>40940</v>
      </c>
      <c r="S36" s="68">
        <v>0.55500000000000005</v>
      </c>
    </row>
    <row r="37" spans="1:19" s="9" customFormat="1" ht="38.25" customHeight="1">
      <c r="A37" s="29" t="s">
        <v>14</v>
      </c>
      <c r="B37" s="29"/>
      <c r="C37" s="104" t="str">
        <f>IF('Page 3'!J34&gt;0,"Please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27</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71">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row r="4410" spans="18:19">
      <c r="R4410" s="69"/>
      <c r="S4410" s="71"/>
    </row>
    <row r="4411" spans="18:19">
      <c r="R4411" s="69"/>
      <c r="S4411" s="71"/>
    </row>
    <row r="4412" spans="18:19">
      <c r="R4412" s="69"/>
      <c r="S4412" s="71"/>
    </row>
    <row r="4413" spans="18:19">
      <c r="R4413" s="69"/>
      <c r="S4413" s="71"/>
    </row>
    <row r="4414" spans="18:19">
      <c r="R4414" s="69"/>
      <c r="S4414" s="71"/>
    </row>
    <row r="4415" spans="18:19">
      <c r="R4415" s="69"/>
      <c r="S4415" s="71"/>
    </row>
    <row r="4416" spans="18:19">
      <c r="R4416" s="69"/>
      <c r="S4416" s="71"/>
    </row>
    <row r="4417" spans="18:19">
      <c r="R4417" s="69"/>
      <c r="S4417" s="71"/>
    </row>
    <row r="4418" spans="18:19">
      <c r="R4418" s="69"/>
      <c r="S4418" s="71"/>
    </row>
    <row r="4419" spans="18:19">
      <c r="R4419" s="69"/>
      <c r="S4419" s="71"/>
    </row>
    <row r="4420" spans="18:19">
      <c r="R4420" s="69"/>
      <c r="S4420" s="71"/>
    </row>
    <row r="4421" spans="18:19">
      <c r="R4421" s="69"/>
      <c r="S4421" s="71"/>
    </row>
    <row r="4422" spans="18:19">
      <c r="R4422" s="69"/>
      <c r="S4422" s="71"/>
    </row>
    <row r="4423" spans="18:19">
      <c r="R4423" s="69"/>
      <c r="S4423" s="71"/>
    </row>
    <row r="4424" spans="18:19">
      <c r="R4424" s="69"/>
      <c r="S4424" s="71"/>
    </row>
    <row r="4425" spans="18:19">
      <c r="R4425" s="69"/>
      <c r="S4425" s="71"/>
    </row>
    <row r="4426" spans="18:19">
      <c r="R4426" s="69"/>
      <c r="S4426" s="71"/>
    </row>
    <row r="4427" spans="18:19">
      <c r="R4427" s="69"/>
      <c r="S4427" s="71"/>
    </row>
    <row r="4428" spans="18:19">
      <c r="R4428" s="69"/>
      <c r="S4428" s="71"/>
    </row>
    <row r="4429" spans="18:19">
      <c r="R4429" s="69"/>
      <c r="S4429" s="71"/>
    </row>
    <row r="4430" spans="18:19">
      <c r="R4430" s="69"/>
      <c r="S4430" s="71"/>
    </row>
    <row r="4431" spans="18:19">
      <c r="R4431" s="69"/>
      <c r="S4431" s="71"/>
    </row>
    <row r="4432" spans="18:19">
      <c r="R4432" s="69"/>
      <c r="S4432" s="71"/>
    </row>
    <row r="4433" spans="18:19">
      <c r="R4433" s="69"/>
      <c r="S4433" s="71"/>
    </row>
    <row r="4434" spans="18:19">
      <c r="R4434" s="69"/>
      <c r="S4434" s="71"/>
    </row>
    <row r="4435" spans="18:19">
      <c r="R4435" s="69"/>
      <c r="S4435" s="71"/>
    </row>
    <row r="4436" spans="18:19">
      <c r="R4436" s="69"/>
      <c r="S4436" s="71"/>
    </row>
    <row r="4437" spans="18:19">
      <c r="R4437" s="69"/>
      <c r="S4437" s="71"/>
    </row>
    <row r="4438" spans="18:19">
      <c r="R4438" s="69"/>
      <c r="S4438" s="71"/>
    </row>
    <row r="4439" spans="18:19">
      <c r="R4439" s="69"/>
      <c r="S4439" s="71"/>
    </row>
    <row r="4440" spans="18:19">
      <c r="R4440" s="69"/>
      <c r="S4440" s="71"/>
    </row>
    <row r="4441" spans="18:19">
      <c r="R4441" s="69"/>
      <c r="S4441" s="71"/>
    </row>
    <row r="4442" spans="18:19">
      <c r="R4442" s="69"/>
      <c r="S4442" s="71"/>
    </row>
    <row r="4443" spans="18:19">
      <c r="R4443" s="69"/>
      <c r="S4443" s="71"/>
    </row>
    <row r="4444" spans="18:19">
      <c r="R4444" s="69"/>
      <c r="S4444" s="71"/>
    </row>
    <row r="4445" spans="18:19">
      <c r="R4445" s="69"/>
      <c r="S4445" s="71"/>
    </row>
    <row r="4446" spans="18:19">
      <c r="R4446" s="69"/>
      <c r="S4446" s="71"/>
    </row>
    <row r="4447" spans="18:19">
      <c r="R4447" s="69"/>
      <c r="S4447" s="71"/>
    </row>
    <row r="4448" spans="18:19">
      <c r="R4448" s="69"/>
      <c r="S4448" s="71"/>
    </row>
    <row r="4449" spans="18:19">
      <c r="R4449" s="69"/>
      <c r="S4449" s="71"/>
    </row>
    <row r="4450" spans="18:19">
      <c r="R4450" s="69"/>
      <c r="S4450" s="71"/>
    </row>
    <row r="4451" spans="18:19">
      <c r="R4451" s="69"/>
      <c r="S4451" s="71"/>
    </row>
    <row r="4452" spans="18:19">
      <c r="R4452" s="69"/>
      <c r="S4452" s="71"/>
    </row>
    <row r="4453" spans="18:19">
      <c r="R4453" s="69"/>
      <c r="S4453" s="71"/>
    </row>
    <row r="4454" spans="18:19">
      <c r="R4454" s="69"/>
      <c r="S4454" s="71"/>
    </row>
    <row r="4455" spans="18:19">
      <c r="R4455" s="69"/>
      <c r="S4455" s="71"/>
    </row>
    <row r="4456" spans="18:19">
      <c r="R4456" s="69"/>
      <c r="S4456" s="71"/>
    </row>
    <row r="4457" spans="18:19">
      <c r="R4457" s="69"/>
      <c r="S4457" s="71"/>
    </row>
    <row r="4458" spans="18:19">
      <c r="R4458" s="69"/>
      <c r="S4458" s="71"/>
    </row>
    <row r="4459" spans="18:19">
      <c r="R4459" s="69"/>
      <c r="S4459" s="71"/>
    </row>
    <row r="4460" spans="18:19">
      <c r="R4460" s="69"/>
      <c r="S4460" s="71"/>
    </row>
    <row r="4461" spans="18:19">
      <c r="R4461" s="69"/>
      <c r="S4461" s="71"/>
    </row>
    <row r="4462" spans="18:19">
      <c r="R4462" s="69"/>
      <c r="S4462" s="71"/>
    </row>
    <row r="4463" spans="18:19">
      <c r="R4463" s="69"/>
      <c r="S4463" s="71"/>
    </row>
    <row r="4464" spans="18:19">
      <c r="R4464" s="69"/>
      <c r="S4464" s="71"/>
    </row>
    <row r="4465" spans="18:19">
      <c r="R4465" s="69"/>
      <c r="S4465" s="71"/>
    </row>
    <row r="4466" spans="18:19">
      <c r="R4466" s="69"/>
      <c r="S4466" s="71"/>
    </row>
    <row r="4467" spans="18:19">
      <c r="R4467" s="69"/>
      <c r="S4467" s="71"/>
    </row>
    <row r="4468" spans="18:19">
      <c r="R4468" s="69"/>
      <c r="S4468" s="71"/>
    </row>
    <row r="4469" spans="18:19">
      <c r="R4469" s="69"/>
      <c r="S4469" s="71"/>
    </row>
    <row r="4470" spans="18:19">
      <c r="R4470" s="69"/>
      <c r="S4470" s="71"/>
    </row>
    <row r="4471" spans="18:19">
      <c r="R4471" s="69"/>
      <c r="S4471" s="71"/>
    </row>
    <row r="4472" spans="18:19">
      <c r="R4472" s="69"/>
      <c r="S4472" s="71"/>
    </row>
    <row r="4473" spans="18:19">
      <c r="R4473" s="69"/>
      <c r="S4473" s="71"/>
    </row>
    <row r="4474" spans="18:19">
      <c r="R4474" s="69"/>
      <c r="S4474" s="71"/>
    </row>
    <row r="4475" spans="18:19">
      <c r="R4475" s="69"/>
      <c r="S4475" s="71"/>
    </row>
    <row r="4476" spans="18:19">
      <c r="R4476" s="69"/>
      <c r="S4476" s="71"/>
    </row>
    <row r="4477" spans="18:19">
      <c r="R4477" s="69"/>
      <c r="S4477" s="71"/>
    </row>
    <row r="4478" spans="18:19">
      <c r="R4478" s="69"/>
      <c r="S4478" s="71"/>
    </row>
    <row r="4479" spans="18:19">
      <c r="R4479" s="69"/>
      <c r="S4479" s="71"/>
    </row>
    <row r="4480" spans="18:19">
      <c r="R4480" s="69"/>
      <c r="S4480" s="71"/>
    </row>
    <row r="4481" spans="18:19">
      <c r="R4481" s="69"/>
      <c r="S4481" s="71"/>
    </row>
    <row r="4482" spans="18:19">
      <c r="R4482" s="69"/>
      <c r="S4482" s="71"/>
    </row>
    <row r="4483" spans="18:19">
      <c r="R4483" s="69"/>
      <c r="S4483" s="71"/>
    </row>
    <row r="4484" spans="18:19">
      <c r="R4484" s="69"/>
      <c r="S4484" s="71"/>
    </row>
    <row r="4485" spans="18:19">
      <c r="R4485" s="69"/>
      <c r="S4485" s="71"/>
    </row>
    <row r="4486" spans="18:19">
      <c r="R4486" s="69"/>
      <c r="S4486" s="71"/>
    </row>
    <row r="4487" spans="18:19">
      <c r="R4487" s="69"/>
      <c r="S4487" s="71"/>
    </row>
    <row r="4488" spans="18:19">
      <c r="R4488" s="69"/>
      <c r="S4488" s="71"/>
    </row>
    <row r="4489" spans="18:19">
      <c r="R4489" s="69"/>
      <c r="S4489" s="71"/>
    </row>
    <row r="4490" spans="18:19">
      <c r="R4490" s="69"/>
      <c r="S4490" s="71"/>
    </row>
    <row r="4491" spans="18:19">
      <c r="R4491" s="69"/>
      <c r="S4491" s="71"/>
    </row>
    <row r="4492" spans="18:19">
      <c r="R4492" s="69"/>
      <c r="S4492" s="71"/>
    </row>
    <row r="4493" spans="18:19">
      <c r="R4493" s="69"/>
      <c r="S4493" s="71"/>
    </row>
    <row r="4494" spans="18:19">
      <c r="R4494" s="69"/>
      <c r="S4494" s="71"/>
    </row>
    <row r="4495" spans="18:19">
      <c r="R4495" s="69"/>
      <c r="S4495" s="71"/>
    </row>
    <row r="4496" spans="18:19">
      <c r="R4496" s="69"/>
      <c r="S4496" s="71"/>
    </row>
    <row r="4497" spans="18:19">
      <c r="R4497" s="69"/>
      <c r="S4497" s="71"/>
    </row>
    <row r="4498" spans="18:19">
      <c r="R4498" s="69"/>
      <c r="S4498" s="71"/>
    </row>
    <row r="4499" spans="18:19">
      <c r="R4499" s="69"/>
      <c r="S4499" s="71"/>
    </row>
    <row r="4500" spans="18:19">
      <c r="R4500" s="69"/>
      <c r="S4500" s="71"/>
    </row>
    <row r="4501" spans="18:19">
      <c r="R4501" s="69"/>
      <c r="S4501" s="71"/>
    </row>
    <row r="4502" spans="18:19">
      <c r="R4502" s="69"/>
      <c r="S4502" s="71"/>
    </row>
    <row r="4503" spans="18:19">
      <c r="R4503" s="69"/>
      <c r="S4503" s="71"/>
    </row>
    <row r="4504" spans="18:19">
      <c r="R4504" s="69"/>
      <c r="S4504" s="71"/>
    </row>
    <row r="4505" spans="18:19">
      <c r="R4505" s="69"/>
      <c r="S4505" s="71"/>
    </row>
    <row r="4506" spans="18:19">
      <c r="R4506" s="69"/>
      <c r="S4506" s="71"/>
    </row>
    <row r="4507" spans="18:19">
      <c r="R4507" s="69"/>
      <c r="S4507" s="71"/>
    </row>
    <row r="4508" spans="18:19">
      <c r="R4508" s="69"/>
      <c r="S4508" s="71"/>
    </row>
    <row r="4509" spans="18:19">
      <c r="R4509" s="69"/>
      <c r="S4509" s="71"/>
    </row>
    <row r="4510" spans="18:19">
      <c r="R4510" s="69"/>
      <c r="S4510" s="71"/>
    </row>
    <row r="4511" spans="18:19">
      <c r="R4511" s="69"/>
      <c r="S4511" s="71"/>
    </row>
    <row r="4512" spans="18:19">
      <c r="R4512" s="69"/>
      <c r="S4512" s="71"/>
    </row>
    <row r="4513" spans="18:19">
      <c r="R4513" s="69"/>
      <c r="S4513" s="71"/>
    </row>
    <row r="4514" spans="18:19">
      <c r="R4514" s="69"/>
      <c r="S4514" s="71"/>
    </row>
    <row r="4515" spans="18:19">
      <c r="R4515" s="69"/>
      <c r="S4515" s="71"/>
    </row>
    <row r="4516" spans="18:19">
      <c r="R4516" s="69"/>
      <c r="S4516" s="71"/>
    </row>
    <row r="4517" spans="18:19">
      <c r="R4517" s="69"/>
      <c r="S4517" s="71"/>
    </row>
    <row r="4518" spans="18:19">
      <c r="R4518" s="69"/>
      <c r="S4518" s="71"/>
    </row>
    <row r="4519" spans="18:19">
      <c r="R4519" s="69"/>
      <c r="S4519" s="71"/>
    </row>
    <row r="4520" spans="18:19">
      <c r="R4520" s="69"/>
      <c r="S4520" s="71"/>
    </row>
    <row r="4521" spans="18:19">
      <c r="R4521" s="69"/>
      <c r="S4521" s="71"/>
    </row>
    <row r="4522" spans="18:19">
      <c r="R4522" s="69"/>
      <c r="S4522" s="71"/>
    </row>
    <row r="4523" spans="18:19">
      <c r="R4523" s="69"/>
      <c r="S4523" s="71"/>
    </row>
    <row r="4524" spans="18:19">
      <c r="R4524" s="69"/>
      <c r="S4524" s="71"/>
    </row>
    <row r="4525" spans="18:19">
      <c r="R4525" s="69"/>
      <c r="S4525" s="71"/>
    </row>
    <row r="4526" spans="18:19">
      <c r="R4526" s="69"/>
      <c r="S4526" s="71"/>
    </row>
    <row r="4527" spans="18:19">
      <c r="R4527" s="69"/>
      <c r="S4527" s="71"/>
    </row>
    <row r="4528" spans="18:19">
      <c r="R4528" s="69"/>
      <c r="S4528" s="71"/>
    </row>
    <row r="4529" spans="18:19">
      <c r="R4529" s="69"/>
      <c r="S4529" s="71"/>
    </row>
    <row r="4530" spans="18:19">
      <c r="R4530" s="69"/>
      <c r="S4530" s="71"/>
    </row>
    <row r="4531" spans="18:19">
      <c r="R4531" s="69"/>
      <c r="S4531" s="71"/>
    </row>
    <row r="4532" spans="18:19">
      <c r="R4532" s="69"/>
      <c r="S4532" s="71"/>
    </row>
    <row r="4533" spans="18:19">
      <c r="R4533" s="69"/>
      <c r="S4533" s="71"/>
    </row>
    <row r="4534" spans="18:19">
      <c r="R4534" s="69"/>
      <c r="S4534" s="71"/>
    </row>
    <row r="4535" spans="18:19">
      <c r="R4535" s="69"/>
      <c r="S4535" s="71"/>
    </row>
    <row r="4536" spans="18:19">
      <c r="R4536" s="69"/>
      <c r="S4536" s="71"/>
    </row>
    <row r="4537" spans="18:19">
      <c r="R4537" s="69"/>
      <c r="S4537" s="71"/>
    </row>
    <row r="4538" spans="18:19">
      <c r="R4538" s="69"/>
      <c r="S4538" s="71"/>
    </row>
    <row r="4539" spans="18:19">
      <c r="R4539" s="69"/>
      <c r="S4539" s="71"/>
    </row>
    <row r="4540" spans="18:19">
      <c r="R4540" s="69"/>
      <c r="S4540" s="71"/>
    </row>
    <row r="4541" spans="18:19">
      <c r="R4541" s="69"/>
      <c r="S4541" s="71"/>
    </row>
    <row r="4542" spans="18:19">
      <c r="R4542" s="69"/>
      <c r="S4542" s="71"/>
    </row>
    <row r="4543" spans="18:19">
      <c r="R4543" s="69"/>
      <c r="S4543" s="71"/>
    </row>
    <row r="4544" spans="18:19">
      <c r="R4544" s="69"/>
      <c r="S4544" s="71"/>
    </row>
    <row r="4545" spans="18:19">
      <c r="R4545" s="69"/>
      <c r="S4545" s="71"/>
    </row>
    <row r="4546" spans="18:19">
      <c r="R4546" s="69"/>
      <c r="S4546" s="71"/>
    </row>
    <row r="4547" spans="18:19">
      <c r="R4547" s="69"/>
      <c r="S4547" s="71"/>
    </row>
    <row r="4548" spans="18:19">
      <c r="R4548" s="69"/>
      <c r="S4548" s="71"/>
    </row>
    <row r="4549" spans="18:19">
      <c r="R4549" s="69"/>
      <c r="S4549" s="71"/>
    </row>
    <row r="4550" spans="18:19">
      <c r="R4550" s="69"/>
      <c r="S4550" s="71"/>
    </row>
    <row r="4551" spans="18:19">
      <c r="R4551" s="69"/>
      <c r="S4551" s="71"/>
    </row>
    <row r="4552" spans="18:19">
      <c r="R4552" s="69"/>
      <c r="S4552" s="71"/>
    </row>
    <row r="4553" spans="18:19">
      <c r="R4553" s="69"/>
      <c r="S4553" s="71"/>
    </row>
    <row r="4554" spans="18:19">
      <c r="R4554" s="69"/>
      <c r="S4554" s="71"/>
    </row>
    <row r="4555" spans="18:19">
      <c r="R4555" s="69"/>
      <c r="S4555" s="71"/>
    </row>
    <row r="4556" spans="18:19">
      <c r="R4556" s="69"/>
      <c r="S4556" s="71"/>
    </row>
    <row r="4557" spans="18:19">
      <c r="R4557" s="69"/>
      <c r="S4557" s="71"/>
    </row>
    <row r="4558" spans="18:19">
      <c r="R4558" s="69"/>
      <c r="S4558" s="71"/>
    </row>
    <row r="4559" spans="18:19">
      <c r="R4559" s="69"/>
      <c r="S4559" s="71"/>
    </row>
    <row r="4560" spans="18:19">
      <c r="R4560" s="69"/>
      <c r="S4560" s="71"/>
    </row>
    <row r="4561" spans="18:19">
      <c r="R4561" s="69"/>
      <c r="S4561" s="71"/>
    </row>
    <row r="4562" spans="18:19">
      <c r="R4562" s="69"/>
      <c r="S4562" s="71"/>
    </row>
    <row r="4563" spans="18:19">
      <c r="R4563" s="69"/>
      <c r="S4563" s="71"/>
    </row>
  </sheetData>
  <sheetProtection algorithmName="SHA-512" hashValue="uykwcgocrtOB7KiBhN/xsBy8K9tZHhmybnJY0izooansDS0LY0lhJgSvjhlsxkfbb2N59z0tyuSKE27ASudRcQ==" saltValue="2Q1E2CR6TyraSoA8NCCRcg=="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pageSetUpPr fitToPage="1"/>
  </sheetPr>
  <dimension ref="A1:S4773"/>
  <sheetViews>
    <sheetView zoomScale="84" zoomScaleNormal="84" workbookViewId="0">
      <selection activeCell="A8" sqref="A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16.5" customHeight="1">
      <c r="R4" s="69"/>
      <c r="S4" s="71"/>
    </row>
    <row r="5" spans="1:19" ht="25.5" customHeight="1">
      <c r="R5" s="69">
        <v>40909</v>
      </c>
      <c r="S5" s="68">
        <v>0.55500000000000005</v>
      </c>
    </row>
    <row r="6" spans="1:19" ht="13.5">
      <c r="A6" s="59" t="s">
        <v>15</v>
      </c>
      <c r="B6" s="132" t="s">
        <v>16</v>
      </c>
      <c r="C6" s="138"/>
      <c r="D6" s="129" t="str">
        <f>+'Page 1'!D6:F6</f>
        <v>REASON</v>
      </c>
      <c r="E6" s="130"/>
      <c r="F6" s="131" t="e">
        <f>+'Page 1'!G6:H6</f>
        <v>#VALUE!</v>
      </c>
      <c r="G6" s="132" t="s">
        <v>3</v>
      </c>
      <c r="H6" s="130" t="str">
        <f>+'Page 1'!I6</f>
        <v>Identical Trip\ Distict Table</v>
      </c>
      <c r="I6" s="133" t="s">
        <v>17</v>
      </c>
      <c r="J6" s="60" t="str">
        <f>+'Page 1'!J6</f>
        <v>NUMBER</v>
      </c>
      <c r="K6" s="60" t="str">
        <f>+'Page 1'!K6</f>
        <v>$</v>
      </c>
      <c r="R6" s="69">
        <f t="shared" ref="R6:R69" si="0">+R5+1</f>
        <v>40910</v>
      </c>
      <c r="S6" s="68">
        <v>0.55500000000000005</v>
      </c>
    </row>
    <row r="7" spans="1:19" ht="13.5">
      <c r="A7" s="61" t="str">
        <f>+'Page 1'!A7</f>
        <v>DATE</v>
      </c>
      <c r="B7" s="61" t="str">
        <f>+'Page 1'!B7</f>
        <v>FROM</v>
      </c>
      <c r="C7" s="61" t="str">
        <f>+'Page 1'!C7</f>
        <v>TO</v>
      </c>
      <c r="D7" s="135" t="str">
        <f>+'Page 1'!D7:F7</f>
        <v>FOR TRAVEL</v>
      </c>
      <c r="E7" s="136"/>
      <c r="F7" s="137" t="str">
        <f>+'Page 1'!G7</f>
        <v>Start</v>
      </c>
      <c r="G7" s="62" t="s">
        <v>8</v>
      </c>
      <c r="H7" s="63" t="s">
        <v>9</v>
      </c>
      <c r="I7" s="134"/>
      <c r="J7" s="61" t="str">
        <f>+'Page 1'!J7</f>
        <v>OF MILES</v>
      </c>
      <c r="K7" s="61" t="str">
        <f>+'Page 1'!K7</f>
        <v>AMOUNT</v>
      </c>
      <c r="R7" s="69">
        <f t="shared" si="0"/>
        <v>40911</v>
      </c>
      <c r="S7" s="68">
        <v>0.55500000000000005</v>
      </c>
    </row>
    <row r="8" spans="1:19" s="8" customFormat="1" ht="16.5" customHeight="1">
      <c r="A8" s="45"/>
      <c r="B8" s="73"/>
      <c r="C8" s="46"/>
      <c r="D8" s="93"/>
      <c r="E8" s="94"/>
      <c r="F8" s="95"/>
      <c r="G8" s="47"/>
      <c r="H8" s="48"/>
      <c r="I8" s="49"/>
      <c r="J8" s="19">
        <f t="shared" ref="J8:J32" si="1">IF(G8&gt;0,(+H8-G8),+I8)</f>
        <v>0</v>
      </c>
      <c r="K8" s="20">
        <f>IF($A8&gt;0,+VLOOKUP($A8,$R$4:$S$1048575,2,FALSE)*J8,0)</f>
        <v>0</v>
      </c>
      <c r="L8" s="21" t="str">
        <f t="shared" ref="L8:L32" si="2">IF($A8&gt;0,+VLOOKUP($A8,$R$4:$S$54001,2,FALSE),"")</f>
        <v/>
      </c>
      <c r="R8" s="69">
        <f t="shared" si="0"/>
        <v>40912</v>
      </c>
      <c r="S8" s="68">
        <v>0.55500000000000005</v>
      </c>
    </row>
    <row r="9" spans="1:19" s="8" customFormat="1" ht="16.5" customHeight="1">
      <c r="A9" s="45"/>
      <c r="B9" s="73"/>
      <c r="C9" s="46"/>
      <c r="D9" s="93"/>
      <c r="E9" s="94"/>
      <c r="F9" s="95"/>
      <c r="G9" s="47"/>
      <c r="H9" s="48"/>
      <c r="I9" s="49"/>
      <c r="J9" s="19">
        <f t="shared" si="1"/>
        <v>0</v>
      </c>
      <c r="K9" s="20">
        <f t="shared" ref="K9:K32" si="3">IF($A9&gt;0,+VLOOKUP($A9,$R$4:$S$1048575,2,FALSE)*J9,0)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IF(G10&gt;0,(+H10-G10),+I10)</f>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4'!J34&gt;0,"Go to last page",+K34+'Page 2'!K34+'Page 1'!K34)</f>
        <v>0</v>
      </c>
      <c r="K36" s="91"/>
      <c r="R36" s="69">
        <f t="shared" si="0"/>
        <v>40940</v>
      </c>
      <c r="S36" s="68">
        <v>0.55500000000000005</v>
      </c>
    </row>
    <row r="37" spans="1:19" s="9" customFormat="1" ht="38.25" customHeight="1">
      <c r="A37" s="29" t="s">
        <v>14</v>
      </c>
      <c r="B37" s="29"/>
      <c r="C37" s="104" t="str">
        <f>IF('Page 4'!J34&gt;0,"Please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28</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row>
    <row r="4389" spans="18:19">
      <c r="R4389" s="69"/>
    </row>
    <row r="4390" spans="18:19">
      <c r="R4390" s="69"/>
    </row>
    <row r="4391" spans="18:19">
      <c r="R4391" s="69"/>
    </row>
    <row r="4392" spans="18:19">
      <c r="R4392" s="69"/>
    </row>
    <row r="4393" spans="18:19">
      <c r="R4393" s="69"/>
    </row>
    <row r="4394" spans="18:19">
      <c r="R4394" s="69"/>
    </row>
    <row r="4395" spans="18:19">
      <c r="R4395" s="69"/>
    </row>
    <row r="4396" spans="18:19">
      <c r="R4396" s="69"/>
    </row>
    <row r="4397" spans="18:19">
      <c r="R4397" s="69"/>
    </row>
    <row r="4398" spans="18:19">
      <c r="R4398" s="69"/>
    </row>
    <row r="4399" spans="18:19">
      <c r="R4399" s="69"/>
    </row>
    <row r="4400" spans="18:19">
      <c r="R4400" s="69"/>
    </row>
    <row r="4401" spans="18:18">
      <c r="R4401" s="69"/>
    </row>
    <row r="4402" spans="18:18">
      <c r="R4402" s="69"/>
    </row>
    <row r="4403" spans="18:18">
      <c r="R4403" s="69"/>
    </row>
    <row r="4404" spans="18:18">
      <c r="R4404" s="69"/>
    </row>
    <row r="4405" spans="18:18">
      <c r="R4405" s="69"/>
    </row>
    <row r="4406" spans="18:18">
      <c r="R4406" s="69"/>
    </row>
    <row r="4407" spans="18:18">
      <c r="R4407" s="69"/>
    </row>
    <row r="4408" spans="18:18">
      <c r="R4408" s="69"/>
    </row>
    <row r="4409" spans="18:18">
      <c r="R4409" s="69"/>
    </row>
    <row r="4410" spans="18:18">
      <c r="R4410" s="69"/>
    </row>
    <row r="4411" spans="18:18">
      <c r="R4411" s="69"/>
    </row>
    <row r="4412" spans="18:18">
      <c r="R4412" s="69"/>
    </row>
    <row r="4413" spans="18:18">
      <c r="R4413" s="69"/>
    </row>
    <row r="4414" spans="18:18">
      <c r="R4414" s="69"/>
    </row>
    <row r="4415" spans="18:18">
      <c r="R4415" s="69"/>
    </row>
    <row r="4416" spans="18:18">
      <c r="R4416" s="69"/>
    </row>
    <row r="4417" spans="18:18">
      <c r="R4417" s="69"/>
    </row>
    <row r="4418" spans="18:18">
      <c r="R4418" s="69"/>
    </row>
    <row r="4419" spans="18:18">
      <c r="R4419" s="69"/>
    </row>
    <row r="4420" spans="18:18">
      <c r="R4420" s="69"/>
    </row>
    <row r="4421" spans="18:18">
      <c r="R4421" s="69"/>
    </row>
    <row r="4422" spans="18:18">
      <c r="R4422" s="69"/>
    </row>
    <row r="4423" spans="18:18">
      <c r="R4423" s="69"/>
    </row>
    <row r="4424" spans="18:18">
      <c r="R4424" s="69"/>
    </row>
    <row r="4425" spans="18:18">
      <c r="R4425" s="69"/>
    </row>
    <row r="4426" spans="18:18">
      <c r="R4426" s="69"/>
    </row>
    <row r="4427" spans="18:18">
      <c r="R4427" s="69"/>
    </row>
    <row r="4428" spans="18:18">
      <c r="R4428" s="69"/>
    </row>
    <row r="4429" spans="18:18">
      <c r="R4429" s="69"/>
    </row>
    <row r="4430" spans="18:18">
      <c r="R4430" s="69"/>
    </row>
    <row r="4431" spans="18:18">
      <c r="R4431" s="69"/>
    </row>
    <row r="4432" spans="18:18">
      <c r="R4432" s="69"/>
    </row>
    <row r="4433" spans="18:18">
      <c r="R4433" s="69"/>
    </row>
    <row r="4434" spans="18:18">
      <c r="R4434" s="69"/>
    </row>
    <row r="4435" spans="18:18">
      <c r="R4435" s="69"/>
    </row>
    <row r="4436" spans="18:18">
      <c r="R4436" s="69"/>
    </row>
    <row r="4437" spans="18:18">
      <c r="R4437" s="69"/>
    </row>
    <row r="4438" spans="18:18">
      <c r="R4438" s="69"/>
    </row>
    <row r="4439" spans="18:18">
      <c r="R4439" s="69"/>
    </row>
    <row r="4440" spans="18:18">
      <c r="R4440" s="69"/>
    </row>
    <row r="4441" spans="18:18">
      <c r="R4441" s="69"/>
    </row>
    <row r="4442" spans="18:18">
      <c r="R4442" s="69"/>
    </row>
    <row r="4443" spans="18:18">
      <c r="R4443" s="69"/>
    </row>
    <row r="4444" spans="18:18">
      <c r="R4444" s="69"/>
    </row>
    <row r="4445" spans="18:18">
      <c r="R4445" s="69"/>
    </row>
    <row r="4446" spans="18:18">
      <c r="R4446" s="69"/>
    </row>
    <row r="4447" spans="18:18">
      <c r="R4447" s="69"/>
    </row>
    <row r="4448" spans="18:18">
      <c r="R4448" s="69"/>
    </row>
    <row r="4449" spans="18:18">
      <c r="R4449" s="69"/>
    </row>
    <row r="4450" spans="18:18">
      <c r="R4450" s="69"/>
    </row>
    <row r="4451" spans="18:18">
      <c r="R4451" s="69"/>
    </row>
    <row r="4452" spans="18:18">
      <c r="R4452" s="69"/>
    </row>
    <row r="4453" spans="18:18">
      <c r="R4453" s="69"/>
    </row>
    <row r="4454" spans="18:18">
      <c r="R4454" s="69"/>
    </row>
    <row r="4455" spans="18:18">
      <c r="R4455" s="69"/>
    </row>
    <row r="4456" spans="18:18">
      <c r="R4456" s="69"/>
    </row>
    <row r="4457" spans="18:18">
      <c r="R4457" s="69"/>
    </row>
    <row r="4458" spans="18:18">
      <c r="R4458" s="69"/>
    </row>
    <row r="4459" spans="18:18">
      <c r="R4459" s="69"/>
    </row>
    <row r="4460" spans="18:18">
      <c r="R4460" s="69"/>
    </row>
    <row r="4461" spans="18:18">
      <c r="R4461" s="69"/>
    </row>
    <row r="4462" spans="18:18">
      <c r="R4462" s="69"/>
    </row>
    <row r="4463" spans="18:18">
      <c r="R4463" s="69"/>
    </row>
    <row r="4464" spans="18:18">
      <c r="R4464" s="69"/>
    </row>
    <row r="4465" spans="18:18">
      <c r="R4465" s="69"/>
    </row>
    <row r="4466" spans="18:18">
      <c r="R4466" s="69"/>
    </row>
    <row r="4467" spans="18:18">
      <c r="R4467" s="69"/>
    </row>
    <row r="4468" spans="18:18">
      <c r="R4468" s="69"/>
    </row>
    <row r="4469" spans="18:18">
      <c r="R4469" s="69"/>
    </row>
    <row r="4470" spans="18:18">
      <c r="R4470" s="69"/>
    </row>
    <row r="4471" spans="18:18">
      <c r="R4471" s="69"/>
    </row>
    <row r="4472" spans="18:18">
      <c r="R4472" s="69"/>
    </row>
    <row r="4473" spans="18:18">
      <c r="R4473" s="69"/>
    </row>
    <row r="4474" spans="18:18">
      <c r="R4474" s="69"/>
    </row>
    <row r="4475" spans="18:18">
      <c r="R4475" s="69"/>
    </row>
    <row r="4476" spans="18:18">
      <c r="R4476" s="69"/>
    </row>
    <row r="4477" spans="18:18">
      <c r="R4477" s="69"/>
    </row>
    <row r="4478" spans="18:18">
      <c r="R4478" s="69"/>
    </row>
    <row r="4479" spans="18:18">
      <c r="R4479" s="69"/>
    </row>
    <row r="4480" spans="18:18">
      <c r="R4480" s="69"/>
    </row>
    <row r="4481" spans="18:18">
      <c r="R4481" s="69"/>
    </row>
    <row r="4482" spans="18:18">
      <c r="R4482" s="69"/>
    </row>
    <row r="4483" spans="18:18">
      <c r="R4483" s="69"/>
    </row>
    <row r="4484" spans="18:18">
      <c r="R4484" s="69"/>
    </row>
    <row r="4485" spans="18:18">
      <c r="R4485" s="69"/>
    </row>
    <row r="4486" spans="18:18">
      <c r="R4486" s="69"/>
    </row>
    <row r="4487" spans="18:18">
      <c r="R4487" s="69"/>
    </row>
    <row r="4488" spans="18:18">
      <c r="R4488" s="69"/>
    </row>
    <row r="4489" spans="18:18">
      <c r="R4489" s="69"/>
    </row>
    <row r="4490" spans="18:18">
      <c r="R4490" s="69"/>
    </row>
    <row r="4491" spans="18:18">
      <c r="R4491" s="69"/>
    </row>
    <row r="4492" spans="18:18">
      <c r="R4492" s="69"/>
    </row>
    <row r="4493" spans="18:18">
      <c r="R4493" s="69"/>
    </row>
    <row r="4494" spans="18:18">
      <c r="R4494" s="69"/>
    </row>
    <row r="4495" spans="18:18">
      <c r="R4495" s="69"/>
    </row>
    <row r="4496" spans="18:18">
      <c r="R4496" s="69"/>
    </row>
    <row r="4497" spans="18:18">
      <c r="R4497" s="69"/>
    </row>
    <row r="4498" spans="18:18">
      <c r="R4498" s="69"/>
    </row>
    <row r="4499" spans="18:18">
      <c r="R4499" s="69"/>
    </row>
    <row r="4500" spans="18:18">
      <c r="R4500" s="69"/>
    </row>
    <row r="4501" spans="18:18">
      <c r="R4501" s="69"/>
    </row>
    <row r="4502" spans="18:18">
      <c r="R4502" s="69"/>
    </row>
    <row r="4503" spans="18:18">
      <c r="R4503" s="69"/>
    </row>
    <row r="4504" spans="18:18">
      <c r="R4504" s="69"/>
    </row>
    <row r="4505" spans="18:18">
      <c r="R4505" s="69"/>
    </row>
    <row r="4506" spans="18:18">
      <c r="R4506" s="69"/>
    </row>
    <row r="4507" spans="18:18">
      <c r="R4507" s="69"/>
    </row>
    <row r="4508" spans="18:18">
      <c r="R4508" s="69"/>
    </row>
    <row r="4509" spans="18:18">
      <c r="R4509" s="69"/>
    </row>
    <row r="4510" spans="18:18">
      <c r="R4510" s="69"/>
    </row>
    <row r="4511" spans="18:18">
      <c r="R4511" s="69"/>
    </row>
    <row r="4512" spans="18:18">
      <c r="R4512" s="69"/>
    </row>
    <row r="4513" spans="18:18">
      <c r="R4513" s="69"/>
    </row>
    <row r="4514" spans="18:18">
      <c r="R4514" s="69"/>
    </row>
    <row r="4515" spans="18:18">
      <c r="R4515" s="69"/>
    </row>
    <row r="4516" spans="18:18">
      <c r="R4516" s="69"/>
    </row>
    <row r="4517" spans="18:18">
      <c r="R4517" s="69"/>
    </row>
    <row r="4518" spans="18:18">
      <c r="R4518" s="69"/>
    </row>
    <row r="4519" spans="18:18">
      <c r="R4519" s="69"/>
    </row>
    <row r="4520" spans="18:18">
      <c r="R4520" s="69"/>
    </row>
    <row r="4521" spans="18:18">
      <c r="R4521" s="69"/>
    </row>
    <row r="4522" spans="18:18">
      <c r="R4522" s="69"/>
    </row>
    <row r="4523" spans="18:18">
      <c r="R4523" s="69"/>
    </row>
    <row r="4524" spans="18:18">
      <c r="R4524" s="69"/>
    </row>
    <row r="4525" spans="18:18">
      <c r="R4525" s="69"/>
    </row>
    <row r="4526" spans="18:18">
      <c r="R4526" s="69"/>
    </row>
    <row r="4527" spans="18:18">
      <c r="R4527" s="69"/>
    </row>
    <row r="4528" spans="18:18">
      <c r="R4528" s="69"/>
    </row>
    <row r="4529" spans="18:18">
      <c r="R4529" s="69"/>
    </row>
    <row r="4530" spans="18:18">
      <c r="R4530" s="69"/>
    </row>
    <row r="4531" spans="18:18">
      <c r="R4531" s="69"/>
    </row>
    <row r="4532" spans="18:18">
      <c r="R4532" s="69"/>
    </row>
    <row r="4533" spans="18:18">
      <c r="R4533" s="69"/>
    </row>
    <row r="4534" spans="18:18">
      <c r="R4534" s="69"/>
    </row>
    <row r="4535" spans="18:18">
      <c r="R4535" s="69"/>
    </row>
    <row r="4536" spans="18:18">
      <c r="R4536" s="69"/>
    </row>
    <row r="4537" spans="18:18">
      <c r="R4537" s="69"/>
    </row>
    <row r="4538" spans="18:18">
      <c r="R4538" s="69"/>
    </row>
    <row r="4539" spans="18:18">
      <c r="R4539" s="69"/>
    </row>
    <row r="4540" spans="18:18">
      <c r="R4540" s="69"/>
    </row>
    <row r="4541" spans="18:18">
      <c r="R4541" s="69"/>
    </row>
    <row r="4542" spans="18:18">
      <c r="R4542" s="69"/>
    </row>
    <row r="4543" spans="18:18">
      <c r="R4543" s="69"/>
    </row>
    <row r="4544" spans="18:18">
      <c r="R4544" s="69"/>
    </row>
    <row r="4545" spans="18:18">
      <c r="R4545" s="69"/>
    </row>
    <row r="4546" spans="18:18">
      <c r="R4546" s="69"/>
    </row>
    <row r="4547" spans="18:18">
      <c r="R4547" s="69"/>
    </row>
    <row r="4548" spans="18:18">
      <c r="R4548" s="69"/>
    </row>
    <row r="4549" spans="18:18">
      <c r="R4549" s="69"/>
    </row>
    <row r="4550" spans="18:18">
      <c r="R4550" s="69"/>
    </row>
    <row r="4551" spans="18:18">
      <c r="R4551" s="69"/>
    </row>
    <row r="4552" spans="18:18">
      <c r="R4552" s="69"/>
    </row>
    <row r="4553" spans="18:18">
      <c r="R4553" s="69"/>
    </row>
    <row r="4554" spans="18:18">
      <c r="R4554" s="69"/>
    </row>
    <row r="4555" spans="18:18">
      <c r="R4555" s="69"/>
    </row>
    <row r="4556" spans="18:18">
      <c r="R4556" s="69"/>
    </row>
    <row r="4557" spans="18:18">
      <c r="R4557" s="69"/>
    </row>
    <row r="4558" spans="18:18">
      <c r="R4558" s="69"/>
    </row>
    <row r="4559" spans="18:18">
      <c r="R4559" s="69"/>
    </row>
    <row r="4560" spans="18:18">
      <c r="R4560" s="69"/>
    </row>
    <row r="4561" spans="18:18">
      <c r="R4561" s="69"/>
    </row>
    <row r="4562" spans="18:18">
      <c r="R4562" s="69"/>
    </row>
    <row r="4563" spans="18:18">
      <c r="R4563" s="69"/>
    </row>
    <row r="4564" spans="18:18">
      <c r="R4564" s="69"/>
    </row>
    <row r="4565" spans="18:18">
      <c r="R4565" s="69"/>
    </row>
    <row r="4566" spans="18:18">
      <c r="R4566" s="69"/>
    </row>
    <row r="4567" spans="18:18">
      <c r="R4567" s="69"/>
    </row>
    <row r="4568" spans="18:18">
      <c r="R4568" s="69"/>
    </row>
    <row r="4569" spans="18:18">
      <c r="R4569" s="69"/>
    </row>
    <row r="4570" spans="18:18">
      <c r="R4570" s="69"/>
    </row>
    <row r="4571" spans="18:18">
      <c r="R4571" s="69"/>
    </row>
    <row r="4572" spans="18:18">
      <c r="R4572" s="69"/>
    </row>
    <row r="4573" spans="18:18">
      <c r="R4573" s="69"/>
    </row>
    <row r="4574" spans="18:18">
      <c r="R4574" s="69"/>
    </row>
    <row r="4575" spans="18:18">
      <c r="R4575" s="69"/>
    </row>
    <row r="4576" spans="18:18">
      <c r="R4576" s="69"/>
    </row>
    <row r="4577" spans="18:18">
      <c r="R4577" s="69"/>
    </row>
    <row r="4578" spans="18:18">
      <c r="R4578" s="69"/>
    </row>
    <row r="4579" spans="18:18">
      <c r="R4579" s="69"/>
    </row>
    <row r="4580" spans="18:18">
      <c r="R4580" s="69"/>
    </row>
    <row r="4581" spans="18:18">
      <c r="R4581" s="69"/>
    </row>
    <row r="4582" spans="18:18">
      <c r="R4582" s="69"/>
    </row>
    <row r="4583" spans="18:18">
      <c r="R4583" s="69"/>
    </row>
    <row r="4584" spans="18:18">
      <c r="R4584" s="69"/>
    </row>
    <row r="4585" spans="18:18">
      <c r="R4585" s="69"/>
    </row>
    <row r="4586" spans="18:18">
      <c r="R4586" s="69"/>
    </row>
    <row r="4587" spans="18:18">
      <c r="R4587" s="69"/>
    </row>
    <row r="4588" spans="18:18">
      <c r="R4588" s="69"/>
    </row>
    <row r="4589" spans="18:18">
      <c r="R4589" s="69"/>
    </row>
    <row r="4590" spans="18:18">
      <c r="R4590" s="69"/>
    </row>
    <row r="4591" spans="18:18">
      <c r="R4591" s="69"/>
    </row>
    <row r="4592" spans="18:18">
      <c r="R4592" s="69"/>
    </row>
    <row r="4593" spans="18:18">
      <c r="R4593" s="69"/>
    </row>
    <row r="4594" spans="18:18">
      <c r="R4594" s="69"/>
    </row>
    <row r="4595" spans="18:18">
      <c r="R4595" s="69"/>
    </row>
    <row r="4596" spans="18:18">
      <c r="R4596" s="69"/>
    </row>
    <row r="4597" spans="18:18">
      <c r="R4597" s="69"/>
    </row>
    <row r="4598" spans="18:18">
      <c r="R4598" s="69"/>
    </row>
    <row r="4599" spans="18:18">
      <c r="R4599" s="69"/>
    </row>
    <row r="4600" spans="18:18">
      <c r="R4600" s="69"/>
    </row>
    <row r="4601" spans="18:18">
      <c r="R4601" s="69"/>
    </row>
    <row r="4602" spans="18:18">
      <c r="R4602" s="69"/>
    </row>
    <row r="4603" spans="18:18">
      <c r="R4603" s="69"/>
    </row>
    <row r="4604" spans="18:18">
      <c r="R4604" s="69"/>
    </row>
    <row r="4605" spans="18:18">
      <c r="R4605" s="69"/>
    </row>
    <row r="4606" spans="18:18">
      <c r="R4606" s="69"/>
    </row>
    <row r="4607" spans="18:18">
      <c r="R4607" s="69"/>
    </row>
    <row r="4608" spans="18:18">
      <c r="R4608" s="69"/>
    </row>
    <row r="4609" spans="18:18">
      <c r="R4609" s="69"/>
    </row>
    <row r="4610" spans="18:18">
      <c r="R4610" s="69"/>
    </row>
    <row r="4611" spans="18:18">
      <c r="R4611" s="69"/>
    </row>
    <row r="4612" spans="18:18">
      <c r="R4612" s="69"/>
    </row>
    <row r="4613" spans="18:18">
      <c r="R4613" s="69"/>
    </row>
    <row r="4614" spans="18:18">
      <c r="R4614" s="69"/>
    </row>
    <row r="4615" spans="18:18">
      <c r="R4615" s="69"/>
    </row>
    <row r="4616" spans="18:18">
      <c r="R4616" s="69"/>
    </row>
    <row r="4617" spans="18:18">
      <c r="R4617" s="69"/>
    </row>
    <row r="4618" spans="18:18">
      <c r="R4618" s="69"/>
    </row>
    <row r="4619" spans="18:18">
      <c r="R4619" s="69"/>
    </row>
    <row r="4620" spans="18:18">
      <c r="R4620" s="69"/>
    </row>
    <row r="4621" spans="18:18">
      <c r="R4621" s="69"/>
    </row>
    <row r="4622" spans="18:18">
      <c r="R4622" s="69"/>
    </row>
    <row r="4623" spans="18:18">
      <c r="R4623" s="69"/>
    </row>
    <row r="4624" spans="18:18">
      <c r="R4624" s="69"/>
    </row>
    <row r="4625" spans="18:18">
      <c r="R4625" s="69"/>
    </row>
    <row r="4626" spans="18:18">
      <c r="R4626" s="69"/>
    </row>
    <row r="4627" spans="18:18">
      <c r="R4627" s="69"/>
    </row>
    <row r="4628" spans="18:18">
      <c r="R4628" s="69"/>
    </row>
    <row r="4629" spans="18:18">
      <c r="R4629" s="69"/>
    </row>
    <row r="4630" spans="18:18">
      <c r="R4630" s="69"/>
    </row>
    <row r="4631" spans="18:18">
      <c r="R4631" s="69"/>
    </row>
    <row r="4632" spans="18:18">
      <c r="R4632" s="69"/>
    </row>
    <row r="4633" spans="18:18">
      <c r="R4633" s="69"/>
    </row>
    <row r="4634" spans="18:18">
      <c r="R4634" s="69"/>
    </row>
    <row r="4635" spans="18:18">
      <c r="R4635" s="69"/>
    </row>
    <row r="4636" spans="18:18">
      <c r="R4636" s="69"/>
    </row>
    <row r="4637" spans="18:18">
      <c r="R4637" s="69"/>
    </row>
    <row r="4638" spans="18:18">
      <c r="R4638" s="69"/>
    </row>
    <row r="4639" spans="18:18">
      <c r="R4639" s="69"/>
    </row>
    <row r="4640" spans="18:18">
      <c r="R4640" s="69"/>
    </row>
    <row r="4641" spans="18:18">
      <c r="R4641" s="69"/>
    </row>
    <row r="4642" spans="18:18">
      <c r="R4642" s="69"/>
    </row>
    <row r="4643" spans="18:18">
      <c r="R4643" s="69"/>
    </row>
    <row r="4644" spans="18:18">
      <c r="R4644" s="69"/>
    </row>
    <row r="4645" spans="18:18">
      <c r="R4645" s="69"/>
    </row>
    <row r="4646" spans="18:18">
      <c r="R4646" s="69"/>
    </row>
    <row r="4647" spans="18:18">
      <c r="R4647" s="69"/>
    </row>
    <row r="4648" spans="18:18">
      <c r="R4648" s="69"/>
    </row>
    <row r="4649" spans="18:18">
      <c r="R4649" s="69"/>
    </row>
    <row r="4650" spans="18:18">
      <c r="R4650" s="69"/>
    </row>
    <row r="4651" spans="18:18">
      <c r="R4651" s="69"/>
    </row>
    <row r="4652" spans="18:18">
      <c r="R4652" s="69"/>
    </row>
    <row r="4653" spans="18:18">
      <c r="R4653" s="69"/>
    </row>
    <row r="4654" spans="18:18">
      <c r="R4654" s="69"/>
    </row>
    <row r="4655" spans="18:18">
      <c r="R4655" s="69"/>
    </row>
    <row r="4656" spans="18:18">
      <c r="R4656" s="69"/>
    </row>
    <row r="4657" spans="18:18">
      <c r="R4657" s="69"/>
    </row>
    <row r="4658" spans="18:18">
      <c r="R4658" s="69"/>
    </row>
    <row r="4659" spans="18:18">
      <c r="R4659" s="69"/>
    </row>
    <row r="4660" spans="18:18">
      <c r="R4660" s="69"/>
    </row>
    <row r="4661" spans="18:18">
      <c r="R4661" s="69"/>
    </row>
    <row r="4662" spans="18:18">
      <c r="R4662" s="69"/>
    </row>
    <row r="4663" spans="18:18">
      <c r="R4663" s="69"/>
    </row>
    <row r="4664" spans="18:18">
      <c r="R4664" s="69"/>
    </row>
    <row r="4665" spans="18:18">
      <c r="R4665" s="69"/>
    </row>
    <row r="4666" spans="18:18">
      <c r="R4666" s="69"/>
    </row>
    <row r="4667" spans="18:18">
      <c r="R4667" s="69"/>
    </row>
    <row r="4668" spans="18:18">
      <c r="R4668" s="69"/>
    </row>
    <row r="4669" spans="18:18">
      <c r="R4669" s="69"/>
    </row>
    <row r="4670" spans="18:18">
      <c r="R4670" s="69"/>
    </row>
    <row r="4671" spans="18:18">
      <c r="R4671" s="69"/>
    </row>
    <row r="4672" spans="18:18">
      <c r="R4672" s="69"/>
    </row>
    <row r="4673" spans="18:18">
      <c r="R4673" s="69"/>
    </row>
    <row r="4674" spans="18:18">
      <c r="R4674" s="69"/>
    </row>
    <row r="4675" spans="18:18">
      <c r="R4675" s="69"/>
    </row>
    <row r="4676" spans="18:18">
      <c r="R4676" s="69"/>
    </row>
    <row r="4677" spans="18:18">
      <c r="R4677" s="69"/>
    </row>
    <row r="4678" spans="18:18">
      <c r="R4678" s="69"/>
    </row>
    <row r="4679" spans="18:18">
      <c r="R4679" s="69"/>
    </row>
    <row r="4680" spans="18:18">
      <c r="R4680" s="69"/>
    </row>
    <row r="4681" spans="18:18">
      <c r="R4681" s="69"/>
    </row>
    <row r="4682" spans="18:18">
      <c r="R4682" s="69"/>
    </row>
    <row r="4683" spans="18:18">
      <c r="R4683" s="69"/>
    </row>
    <row r="4684" spans="18:18">
      <c r="R4684" s="69"/>
    </row>
    <row r="4685" spans="18:18">
      <c r="R4685" s="69"/>
    </row>
    <row r="4686" spans="18:18">
      <c r="R4686" s="69"/>
    </row>
    <row r="4687" spans="18:18">
      <c r="R4687" s="69"/>
    </row>
    <row r="4688" spans="18:18">
      <c r="R4688" s="69"/>
    </row>
    <row r="4689" spans="18:18">
      <c r="R4689" s="69"/>
    </row>
    <row r="4690" spans="18:18">
      <c r="R4690" s="69"/>
    </row>
    <row r="4691" spans="18:18">
      <c r="R4691" s="69"/>
    </row>
    <row r="4692" spans="18:18">
      <c r="R4692" s="69"/>
    </row>
    <row r="4693" spans="18:18">
      <c r="R4693" s="69"/>
    </row>
    <row r="4694" spans="18:18">
      <c r="R4694" s="69"/>
    </row>
    <row r="4695" spans="18:18">
      <c r="R4695" s="69"/>
    </row>
    <row r="4696" spans="18:18">
      <c r="R4696" s="69"/>
    </row>
    <row r="4697" spans="18:18">
      <c r="R4697" s="69"/>
    </row>
    <row r="4698" spans="18:18">
      <c r="R4698" s="69"/>
    </row>
    <row r="4699" spans="18:18">
      <c r="R4699" s="69"/>
    </row>
    <row r="4700" spans="18:18">
      <c r="R4700" s="69"/>
    </row>
    <row r="4701" spans="18:18">
      <c r="R4701" s="69"/>
    </row>
    <row r="4702" spans="18:18">
      <c r="R4702" s="69"/>
    </row>
    <row r="4703" spans="18:18">
      <c r="R4703" s="69"/>
    </row>
    <row r="4704" spans="18:18">
      <c r="R4704" s="69"/>
    </row>
    <row r="4705" spans="18:18">
      <c r="R4705" s="69"/>
    </row>
    <row r="4706" spans="18:18">
      <c r="R4706" s="69"/>
    </row>
    <row r="4707" spans="18:18">
      <c r="R4707" s="69"/>
    </row>
    <row r="4708" spans="18:18">
      <c r="R4708" s="69"/>
    </row>
    <row r="4709" spans="18:18">
      <c r="R4709" s="69"/>
    </row>
    <row r="4710" spans="18:18">
      <c r="R4710" s="69"/>
    </row>
    <row r="4711" spans="18:18">
      <c r="R4711" s="69"/>
    </row>
    <row r="4712" spans="18:18">
      <c r="R4712" s="69"/>
    </row>
    <row r="4713" spans="18:18">
      <c r="R4713" s="69"/>
    </row>
    <row r="4714" spans="18:18">
      <c r="R4714" s="69"/>
    </row>
    <row r="4715" spans="18:18">
      <c r="R4715" s="69"/>
    </row>
    <row r="4716" spans="18:18">
      <c r="R4716" s="69"/>
    </row>
    <row r="4717" spans="18:18">
      <c r="R4717" s="69"/>
    </row>
    <row r="4718" spans="18:18">
      <c r="R4718" s="69"/>
    </row>
    <row r="4719" spans="18:18">
      <c r="R4719" s="69"/>
    </row>
    <row r="4720" spans="18:18">
      <c r="R4720" s="69"/>
    </row>
    <row r="4721" spans="18:18">
      <c r="R4721" s="69"/>
    </row>
    <row r="4722" spans="18:18">
      <c r="R4722" s="69"/>
    </row>
    <row r="4723" spans="18:18">
      <c r="R4723" s="69"/>
    </row>
    <row r="4724" spans="18:18">
      <c r="R4724" s="69"/>
    </row>
    <row r="4725" spans="18:18">
      <c r="R4725" s="69"/>
    </row>
    <row r="4726" spans="18:18">
      <c r="R4726" s="69"/>
    </row>
    <row r="4727" spans="18:18">
      <c r="R4727" s="69"/>
    </row>
    <row r="4728" spans="18:18">
      <c r="R4728" s="69"/>
    </row>
    <row r="4729" spans="18:18">
      <c r="R4729" s="69"/>
    </row>
    <row r="4730" spans="18:18">
      <c r="R4730" s="69"/>
    </row>
    <row r="4731" spans="18:18">
      <c r="R4731" s="69"/>
    </row>
    <row r="4732" spans="18:18">
      <c r="R4732" s="69"/>
    </row>
    <row r="4733" spans="18:18">
      <c r="R4733" s="69"/>
    </row>
    <row r="4734" spans="18:18">
      <c r="R4734" s="69"/>
    </row>
    <row r="4735" spans="18:18">
      <c r="R4735" s="69"/>
    </row>
    <row r="4736" spans="18:18">
      <c r="R4736" s="69"/>
    </row>
    <row r="4737" spans="18:18">
      <c r="R4737" s="69"/>
    </row>
    <row r="4738" spans="18:18">
      <c r="R4738" s="69"/>
    </row>
    <row r="4739" spans="18:18">
      <c r="R4739" s="69"/>
    </row>
    <row r="4740" spans="18:18">
      <c r="R4740" s="69"/>
    </row>
    <row r="4741" spans="18:18">
      <c r="R4741" s="69"/>
    </row>
    <row r="4742" spans="18:18">
      <c r="R4742" s="69"/>
    </row>
    <row r="4743" spans="18:18">
      <c r="R4743" s="69"/>
    </row>
    <row r="4744" spans="18:18">
      <c r="R4744" s="69"/>
    </row>
    <row r="4745" spans="18:18">
      <c r="R4745" s="69"/>
    </row>
    <row r="4746" spans="18:18">
      <c r="R4746" s="69"/>
    </row>
    <row r="4747" spans="18:18">
      <c r="R4747" s="69"/>
    </row>
    <row r="4748" spans="18:18">
      <c r="R4748" s="69"/>
    </row>
    <row r="4749" spans="18:18">
      <c r="R4749" s="69"/>
    </row>
    <row r="4750" spans="18:18">
      <c r="R4750" s="69"/>
    </row>
    <row r="4751" spans="18:18">
      <c r="R4751" s="69"/>
    </row>
    <row r="4752" spans="18:18">
      <c r="R4752" s="69"/>
    </row>
    <row r="4753" spans="18:18">
      <c r="R4753" s="69"/>
    </row>
    <row r="4754" spans="18:18">
      <c r="R4754" s="69"/>
    </row>
    <row r="4755" spans="18:18">
      <c r="R4755" s="69"/>
    </row>
    <row r="4756" spans="18:18">
      <c r="R4756" s="69"/>
    </row>
    <row r="4757" spans="18:18">
      <c r="R4757" s="69"/>
    </row>
    <row r="4758" spans="18:18">
      <c r="R4758" s="69"/>
    </row>
    <row r="4759" spans="18:18">
      <c r="R4759" s="69"/>
    </row>
    <row r="4760" spans="18:18">
      <c r="R4760" s="69"/>
    </row>
    <row r="4761" spans="18:18">
      <c r="R4761" s="69"/>
    </row>
    <row r="4762" spans="18:18">
      <c r="R4762" s="69"/>
    </row>
    <row r="4763" spans="18:18">
      <c r="R4763" s="69"/>
    </row>
    <row r="4764" spans="18:18">
      <c r="R4764" s="69"/>
    </row>
    <row r="4765" spans="18:18">
      <c r="R4765" s="69"/>
    </row>
    <row r="4766" spans="18:18">
      <c r="R4766" s="69"/>
    </row>
    <row r="4767" spans="18:18">
      <c r="R4767" s="69"/>
    </row>
    <row r="4768" spans="18:18">
      <c r="R4768" s="69"/>
    </row>
    <row r="4769" spans="18:18">
      <c r="R4769" s="69"/>
    </row>
    <row r="4770" spans="18:18">
      <c r="R4770" s="69"/>
    </row>
    <row r="4771" spans="18:18">
      <c r="R4771" s="69"/>
    </row>
    <row r="4772" spans="18:18">
      <c r="R4772" s="69"/>
    </row>
    <row r="4773" spans="18:18">
      <c r="R4773" s="69"/>
    </row>
  </sheetData>
  <sheetProtection algorithmName="SHA-512" hashValue="fCduDK/yd1T6rwXDKp2SD10jUx/Ycb8daT2EmFOkRCrSKiDY9kKbaAIqVKCirOOvwOcPIrvPLPs0rOPUEgkHng==" saltValue="WRMxILsjCIVM+jQ6gllvLg=="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S4593"/>
  <sheetViews>
    <sheetView zoomScale="84" zoomScaleNormal="84" workbookViewId="0">
      <selection activeCell="I8" sqref="I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5'!J34&gt;0,"Go to last page",+K34+'Page 3'!K34+'Page 2'!K34+'Page 1'!K34)</f>
        <v>0</v>
      </c>
      <c r="K36" s="91"/>
      <c r="R36" s="69">
        <f t="shared" si="0"/>
        <v>40940</v>
      </c>
      <c r="S36" s="68">
        <v>0.55500000000000005</v>
      </c>
    </row>
    <row r="37" spans="1:19" s="9" customFormat="1" ht="38.25" customHeight="1">
      <c r="A37" s="29" t="s">
        <v>14</v>
      </c>
      <c r="B37" s="29"/>
      <c r="C37" s="104" t="str">
        <f>IF('Page 5'!J34&gt;0,"Please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29</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row r="4410" spans="18:19">
      <c r="R4410" s="69"/>
      <c r="S4410" s="71"/>
    </row>
    <row r="4411" spans="18:19">
      <c r="R4411" s="69"/>
      <c r="S4411" s="71"/>
    </row>
    <row r="4412" spans="18:19">
      <c r="R4412" s="69"/>
      <c r="S4412" s="71"/>
    </row>
    <row r="4413" spans="18:19">
      <c r="R4413" s="69"/>
      <c r="S4413" s="71"/>
    </row>
    <row r="4414" spans="18:19">
      <c r="R4414" s="69"/>
      <c r="S4414" s="71"/>
    </row>
    <row r="4415" spans="18:19">
      <c r="R4415" s="69"/>
      <c r="S4415" s="71"/>
    </row>
    <row r="4416" spans="18:19">
      <c r="R4416" s="69"/>
      <c r="S4416" s="71"/>
    </row>
    <row r="4417" spans="18:19">
      <c r="R4417" s="69"/>
      <c r="S4417" s="71"/>
    </row>
    <row r="4418" spans="18:19">
      <c r="R4418" s="69"/>
      <c r="S4418" s="71"/>
    </row>
    <row r="4419" spans="18:19">
      <c r="R4419" s="69"/>
      <c r="S4419" s="71"/>
    </row>
    <row r="4420" spans="18:19">
      <c r="R4420" s="69"/>
      <c r="S4420" s="71"/>
    </row>
    <row r="4421" spans="18:19">
      <c r="R4421" s="69"/>
      <c r="S4421" s="71"/>
    </row>
    <row r="4422" spans="18:19">
      <c r="R4422" s="69"/>
      <c r="S4422" s="71"/>
    </row>
    <row r="4423" spans="18:19">
      <c r="R4423" s="69"/>
      <c r="S4423" s="71"/>
    </row>
    <row r="4424" spans="18:19">
      <c r="R4424" s="69"/>
      <c r="S4424" s="71"/>
    </row>
    <row r="4425" spans="18:19">
      <c r="R4425" s="69"/>
      <c r="S4425" s="71"/>
    </row>
    <row r="4426" spans="18:19">
      <c r="R4426" s="69"/>
      <c r="S4426" s="71"/>
    </row>
    <row r="4427" spans="18:19">
      <c r="R4427" s="69"/>
      <c r="S4427" s="71"/>
    </row>
    <row r="4428" spans="18:19">
      <c r="R4428" s="69"/>
      <c r="S4428" s="71"/>
    </row>
    <row r="4429" spans="18:19">
      <c r="R4429" s="69"/>
      <c r="S4429" s="71"/>
    </row>
    <row r="4430" spans="18:19">
      <c r="R4430" s="69"/>
      <c r="S4430" s="71"/>
    </row>
    <row r="4431" spans="18:19">
      <c r="R4431" s="69"/>
      <c r="S4431" s="71"/>
    </row>
    <row r="4432" spans="18:19">
      <c r="R4432" s="69"/>
      <c r="S4432" s="71"/>
    </row>
    <row r="4433" spans="18:19">
      <c r="R4433" s="69"/>
      <c r="S4433" s="71"/>
    </row>
    <row r="4434" spans="18:19">
      <c r="R4434" s="69"/>
      <c r="S4434" s="71"/>
    </row>
    <row r="4435" spans="18:19">
      <c r="R4435" s="69"/>
      <c r="S4435" s="71"/>
    </row>
    <row r="4436" spans="18:19">
      <c r="R4436" s="69"/>
      <c r="S4436" s="71"/>
    </row>
    <row r="4437" spans="18:19">
      <c r="R4437" s="69"/>
      <c r="S4437" s="71"/>
    </row>
    <row r="4438" spans="18:19">
      <c r="R4438" s="69"/>
      <c r="S4438" s="71"/>
    </row>
    <row r="4439" spans="18:19">
      <c r="R4439" s="69"/>
      <c r="S4439" s="71"/>
    </row>
    <row r="4440" spans="18:19">
      <c r="R4440" s="69"/>
      <c r="S4440" s="71"/>
    </row>
    <row r="4441" spans="18:19">
      <c r="R4441" s="69"/>
      <c r="S4441" s="71"/>
    </row>
    <row r="4442" spans="18:19">
      <c r="R4442" s="69"/>
      <c r="S4442" s="71"/>
    </row>
    <row r="4443" spans="18:19">
      <c r="R4443" s="69"/>
      <c r="S4443" s="71"/>
    </row>
    <row r="4444" spans="18:19">
      <c r="R4444" s="69"/>
      <c r="S4444" s="71"/>
    </row>
    <row r="4445" spans="18:19">
      <c r="R4445" s="69"/>
      <c r="S4445" s="71"/>
    </row>
    <row r="4446" spans="18:19">
      <c r="R4446" s="69"/>
      <c r="S4446" s="71"/>
    </row>
    <row r="4447" spans="18:19">
      <c r="R4447" s="69"/>
      <c r="S4447" s="71"/>
    </row>
    <row r="4448" spans="18:19">
      <c r="R4448" s="69"/>
      <c r="S4448" s="71"/>
    </row>
    <row r="4449" spans="18:19">
      <c r="R4449" s="69"/>
      <c r="S4449" s="71"/>
    </row>
    <row r="4450" spans="18:19">
      <c r="R4450" s="69"/>
      <c r="S4450" s="71"/>
    </row>
    <row r="4451" spans="18:19">
      <c r="R4451" s="69"/>
      <c r="S4451" s="71"/>
    </row>
    <row r="4452" spans="18:19">
      <c r="R4452" s="69"/>
      <c r="S4452" s="71"/>
    </row>
    <row r="4453" spans="18:19">
      <c r="R4453" s="69"/>
      <c r="S4453" s="71"/>
    </row>
    <row r="4454" spans="18:19">
      <c r="R4454" s="69"/>
      <c r="S4454" s="71"/>
    </row>
    <row r="4455" spans="18:19">
      <c r="R4455" s="69"/>
      <c r="S4455" s="71"/>
    </row>
    <row r="4456" spans="18:19">
      <c r="R4456" s="69"/>
      <c r="S4456" s="71"/>
    </row>
    <row r="4457" spans="18:19">
      <c r="R4457" s="69"/>
      <c r="S4457" s="71"/>
    </row>
    <row r="4458" spans="18:19">
      <c r="R4458" s="69"/>
      <c r="S4458" s="71"/>
    </row>
    <row r="4459" spans="18:19">
      <c r="R4459" s="69"/>
      <c r="S4459" s="71"/>
    </row>
    <row r="4460" spans="18:19">
      <c r="R4460" s="69"/>
      <c r="S4460" s="71"/>
    </row>
    <row r="4461" spans="18:19">
      <c r="R4461" s="69"/>
      <c r="S4461" s="71"/>
    </row>
    <row r="4462" spans="18:19">
      <c r="R4462" s="69"/>
      <c r="S4462" s="71"/>
    </row>
    <row r="4463" spans="18:19">
      <c r="R4463" s="69"/>
      <c r="S4463" s="71"/>
    </row>
    <row r="4464" spans="18:19">
      <c r="R4464" s="69"/>
      <c r="S4464" s="71"/>
    </row>
    <row r="4465" spans="18:19">
      <c r="R4465" s="69"/>
      <c r="S4465" s="71"/>
    </row>
    <row r="4466" spans="18:19">
      <c r="R4466" s="69"/>
      <c r="S4466" s="71"/>
    </row>
    <row r="4467" spans="18:19">
      <c r="R4467" s="69"/>
      <c r="S4467" s="71"/>
    </row>
    <row r="4468" spans="18:19">
      <c r="R4468" s="69"/>
      <c r="S4468" s="71"/>
    </row>
    <row r="4469" spans="18:19">
      <c r="R4469" s="69"/>
      <c r="S4469" s="71"/>
    </row>
    <row r="4470" spans="18:19">
      <c r="R4470" s="69"/>
      <c r="S4470" s="71"/>
    </row>
    <row r="4471" spans="18:19">
      <c r="R4471" s="69"/>
      <c r="S4471" s="71"/>
    </row>
    <row r="4472" spans="18:19">
      <c r="R4472" s="69"/>
      <c r="S4472" s="71"/>
    </row>
    <row r="4473" spans="18:19">
      <c r="R4473" s="69"/>
      <c r="S4473" s="71"/>
    </row>
    <row r="4474" spans="18:19">
      <c r="R4474" s="69"/>
      <c r="S4474" s="71"/>
    </row>
    <row r="4475" spans="18:19">
      <c r="R4475" s="69"/>
      <c r="S4475" s="71"/>
    </row>
    <row r="4476" spans="18:19">
      <c r="R4476" s="69"/>
      <c r="S4476" s="71"/>
    </row>
    <row r="4477" spans="18:19">
      <c r="R4477" s="69"/>
      <c r="S4477" s="71"/>
    </row>
    <row r="4478" spans="18:19">
      <c r="R4478" s="69"/>
      <c r="S4478" s="71"/>
    </row>
    <row r="4479" spans="18:19">
      <c r="R4479" s="69"/>
      <c r="S4479" s="71"/>
    </row>
    <row r="4480" spans="18:19">
      <c r="R4480" s="69"/>
      <c r="S4480" s="71"/>
    </row>
    <row r="4481" spans="18:19">
      <c r="R4481" s="69"/>
      <c r="S4481" s="71"/>
    </row>
    <row r="4482" spans="18:19">
      <c r="R4482" s="69"/>
      <c r="S4482" s="71"/>
    </row>
    <row r="4483" spans="18:19">
      <c r="R4483" s="69"/>
      <c r="S4483" s="71"/>
    </row>
    <row r="4484" spans="18:19">
      <c r="R4484" s="69"/>
      <c r="S4484" s="71"/>
    </row>
    <row r="4485" spans="18:19">
      <c r="R4485" s="69"/>
      <c r="S4485" s="71"/>
    </row>
    <row r="4486" spans="18:19">
      <c r="R4486" s="69"/>
      <c r="S4486" s="71"/>
    </row>
    <row r="4487" spans="18:19">
      <c r="R4487" s="69"/>
      <c r="S4487" s="71"/>
    </row>
    <row r="4488" spans="18:19">
      <c r="R4488" s="69"/>
      <c r="S4488" s="71"/>
    </row>
    <row r="4489" spans="18:19">
      <c r="R4489" s="69"/>
      <c r="S4489" s="71"/>
    </row>
    <row r="4490" spans="18:19">
      <c r="R4490" s="69"/>
      <c r="S4490" s="71"/>
    </row>
    <row r="4491" spans="18:19">
      <c r="R4491" s="69"/>
      <c r="S4491" s="71"/>
    </row>
    <row r="4492" spans="18:19">
      <c r="R4492" s="69"/>
      <c r="S4492" s="71"/>
    </row>
    <row r="4493" spans="18:19">
      <c r="R4493" s="69"/>
      <c r="S4493" s="71"/>
    </row>
    <row r="4494" spans="18:19">
      <c r="R4494" s="69"/>
      <c r="S4494" s="71"/>
    </row>
    <row r="4495" spans="18:19">
      <c r="R4495" s="69"/>
      <c r="S4495" s="71"/>
    </row>
    <row r="4496" spans="18:19">
      <c r="R4496" s="69"/>
      <c r="S4496" s="71"/>
    </row>
    <row r="4497" spans="18:19">
      <c r="R4497" s="69"/>
      <c r="S4497" s="71"/>
    </row>
    <row r="4498" spans="18:19">
      <c r="R4498" s="69"/>
      <c r="S4498" s="71"/>
    </row>
    <row r="4499" spans="18:19">
      <c r="R4499" s="69"/>
      <c r="S4499" s="71"/>
    </row>
    <row r="4500" spans="18:19">
      <c r="R4500" s="69"/>
      <c r="S4500" s="71"/>
    </row>
    <row r="4501" spans="18:19">
      <c r="R4501" s="69"/>
      <c r="S4501" s="71"/>
    </row>
    <row r="4502" spans="18:19">
      <c r="R4502" s="69"/>
      <c r="S4502" s="71"/>
    </row>
    <row r="4503" spans="18:19">
      <c r="R4503" s="69"/>
      <c r="S4503" s="71"/>
    </row>
    <row r="4504" spans="18:19">
      <c r="R4504" s="69"/>
      <c r="S4504" s="71"/>
    </row>
    <row r="4505" spans="18:19">
      <c r="R4505" s="69"/>
      <c r="S4505" s="71"/>
    </row>
    <row r="4506" spans="18:19">
      <c r="R4506" s="69"/>
      <c r="S4506" s="71"/>
    </row>
    <row r="4507" spans="18:19">
      <c r="R4507" s="69"/>
      <c r="S4507" s="71"/>
    </row>
    <row r="4508" spans="18:19">
      <c r="R4508" s="69"/>
      <c r="S4508" s="71"/>
    </row>
    <row r="4509" spans="18:19">
      <c r="R4509" s="69"/>
      <c r="S4509" s="71"/>
    </row>
    <row r="4510" spans="18:19">
      <c r="R4510" s="69"/>
      <c r="S4510" s="71"/>
    </row>
    <row r="4511" spans="18:19">
      <c r="R4511" s="69"/>
      <c r="S4511" s="71"/>
    </row>
    <row r="4512" spans="18:19">
      <c r="R4512" s="69"/>
      <c r="S4512" s="71"/>
    </row>
    <row r="4513" spans="18:19">
      <c r="R4513" s="69"/>
      <c r="S4513" s="71"/>
    </row>
    <row r="4514" spans="18:19">
      <c r="R4514" s="69"/>
      <c r="S4514" s="71"/>
    </row>
    <row r="4515" spans="18:19">
      <c r="R4515" s="69"/>
      <c r="S4515" s="71"/>
    </row>
    <row r="4516" spans="18:19">
      <c r="R4516" s="69"/>
      <c r="S4516" s="71"/>
    </row>
    <row r="4517" spans="18:19">
      <c r="R4517" s="69"/>
      <c r="S4517" s="71"/>
    </row>
    <row r="4518" spans="18:19">
      <c r="R4518" s="69"/>
      <c r="S4518" s="71"/>
    </row>
    <row r="4519" spans="18:19">
      <c r="R4519" s="69"/>
      <c r="S4519" s="71"/>
    </row>
    <row r="4520" spans="18:19">
      <c r="R4520" s="69"/>
      <c r="S4520" s="71"/>
    </row>
    <row r="4521" spans="18:19">
      <c r="R4521" s="69"/>
      <c r="S4521" s="71"/>
    </row>
    <row r="4522" spans="18:19">
      <c r="R4522" s="69"/>
      <c r="S4522" s="71"/>
    </row>
    <row r="4523" spans="18:19">
      <c r="R4523" s="69"/>
      <c r="S4523" s="71"/>
    </row>
    <row r="4524" spans="18:19">
      <c r="R4524" s="69"/>
      <c r="S4524" s="71"/>
    </row>
    <row r="4525" spans="18:19">
      <c r="R4525" s="69"/>
      <c r="S4525" s="71"/>
    </row>
    <row r="4526" spans="18:19">
      <c r="R4526" s="69"/>
      <c r="S4526" s="71"/>
    </row>
    <row r="4527" spans="18:19">
      <c r="R4527" s="69"/>
      <c r="S4527" s="71"/>
    </row>
    <row r="4528" spans="18:19">
      <c r="R4528" s="69"/>
      <c r="S4528" s="71"/>
    </row>
    <row r="4529" spans="18:19">
      <c r="R4529" s="69"/>
      <c r="S4529" s="71"/>
    </row>
    <row r="4530" spans="18:19">
      <c r="R4530" s="69"/>
      <c r="S4530" s="71"/>
    </row>
    <row r="4531" spans="18:19">
      <c r="R4531" s="69"/>
      <c r="S4531" s="71"/>
    </row>
    <row r="4532" spans="18:19">
      <c r="R4532" s="69"/>
      <c r="S4532" s="71"/>
    </row>
    <row r="4533" spans="18:19">
      <c r="R4533" s="69"/>
      <c r="S4533" s="71"/>
    </row>
    <row r="4534" spans="18:19">
      <c r="R4534" s="69"/>
      <c r="S4534" s="71"/>
    </row>
    <row r="4535" spans="18:19">
      <c r="R4535" s="69"/>
      <c r="S4535" s="71"/>
    </row>
    <row r="4536" spans="18:19">
      <c r="R4536" s="69"/>
      <c r="S4536" s="71"/>
    </row>
    <row r="4537" spans="18:19">
      <c r="R4537" s="69"/>
      <c r="S4537" s="71"/>
    </row>
    <row r="4538" spans="18:19">
      <c r="R4538" s="69"/>
      <c r="S4538" s="71"/>
    </row>
    <row r="4539" spans="18:19">
      <c r="R4539" s="69"/>
      <c r="S4539" s="71"/>
    </row>
    <row r="4540" spans="18:19">
      <c r="R4540" s="69"/>
      <c r="S4540" s="71"/>
    </row>
    <row r="4541" spans="18:19">
      <c r="R4541" s="69"/>
      <c r="S4541" s="71"/>
    </row>
    <row r="4542" spans="18:19">
      <c r="R4542" s="69"/>
      <c r="S4542" s="71"/>
    </row>
    <row r="4543" spans="18:19">
      <c r="R4543" s="69"/>
      <c r="S4543" s="71"/>
    </row>
    <row r="4544" spans="18:19">
      <c r="R4544" s="69"/>
      <c r="S4544" s="71"/>
    </row>
    <row r="4545" spans="18:19">
      <c r="R4545" s="69"/>
      <c r="S4545" s="71"/>
    </row>
    <row r="4546" spans="18:19">
      <c r="R4546" s="69"/>
      <c r="S4546" s="71"/>
    </row>
    <row r="4547" spans="18:19">
      <c r="R4547" s="69"/>
      <c r="S4547" s="71"/>
    </row>
    <row r="4548" spans="18:19">
      <c r="R4548" s="69"/>
      <c r="S4548" s="71"/>
    </row>
    <row r="4549" spans="18:19">
      <c r="R4549" s="69"/>
      <c r="S4549" s="71"/>
    </row>
    <row r="4550" spans="18:19">
      <c r="R4550" s="69"/>
      <c r="S4550" s="71"/>
    </row>
    <row r="4551" spans="18:19">
      <c r="R4551" s="69"/>
      <c r="S4551" s="71"/>
    </row>
    <row r="4552" spans="18:19">
      <c r="R4552" s="69"/>
      <c r="S4552" s="71"/>
    </row>
    <row r="4553" spans="18:19">
      <c r="R4553" s="69"/>
      <c r="S4553" s="71"/>
    </row>
    <row r="4554" spans="18:19">
      <c r="R4554" s="69"/>
      <c r="S4554" s="71"/>
    </row>
    <row r="4555" spans="18:19">
      <c r="R4555" s="69"/>
      <c r="S4555" s="71"/>
    </row>
    <row r="4556" spans="18:19">
      <c r="R4556" s="69"/>
      <c r="S4556" s="71"/>
    </row>
    <row r="4557" spans="18:19">
      <c r="R4557" s="69"/>
      <c r="S4557" s="71"/>
    </row>
    <row r="4558" spans="18:19">
      <c r="R4558" s="69"/>
      <c r="S4558" s="71"/>
    </row>
    <row r="4559" spans="18:19">
      <c r="R4559" s="69"/>
      <c r="S4559" s="71"/>
    </row>
    <row r="4560" spans="18:19">
      <c r="R4560" s="69"/>
      <c r="S4560" s="71"/>
    </row>
    <row r="4561" spans="18:19">
      <c r="R4561" s="69"/>
      <c r="S4561" s="71"/>
    </row>
    <row r="4562" spans="18:19">
      <c r="R4562" s="69"/>
      <c r="S4562" s="71"/>
    </row>
    <row r="4563" spans="18:19">
      <c r="R4563" s="69"/>
      <c r="S4563" s="71"/>
    </row>
    <row r="4564" spans="18:19">
      <c r="R4564" s="69"/>
      <c r="S4564" s="71"/>
    </row>
    <row r="4565" spans="18:19">
      <c r="R4565" s="69"/>
      <c r="S4565" s="71"/>
    </row>
    <row r="4566" spans="18:19">
      <c r="R4566" s="69"/>
      <c r="S4566" s="71"/>
    </row>
    <row r="4567" spans="18:19">
      <c r="R4567" s="69"/>
      <c r="S4567" s="71"/>
    </row>
    <row r="4568" spans="18:19">
      <c r="R4568" s="69"/>
      <c r="S4568" s="71"/>
    </row>
    <row r="4569" spans="18:19">
      <c r="R4569" s="69"/>
      <c r="S4569" s="71"/>
    </row>
    <row r="4570" spans="18:19">
      <c r="R4570" s="69"/>
      <c r="S4570" s="71"/>
    </row>
    <row r="4571" spans="18:19">
      <c r="R4571" s="69"/>
      <c r="S4571" s="71"/>
    </row>
    <row r="4572" spans="18:19">
      <c r="R4572" s="69"/>
      <c r="S4572" s="71"/>
    </row>
    <row r="4573" spans="18:19">
      <c r="R4573" s="69"/>
      <c r="S4573" s="71"/>
    </row>
    <row r="4574" spans="18:19">
      <c r="R4574" s="69"/>
      <c r="S4574" s="71"/>
    </row>
    <row r="4575" spans="18:19">
      <c r="R4575" s="69"/>
      <c r="S4575" s="71"/>
    </row>
    <row r="4576" spans="18:19">
      <c r="R4576" s="69"/>
      <c r="S4576" s="71"/>
    </row>
    <row r="4577" spans="18:19">
      <c r="R4577" s="69"/>
      <c r="S4577" s="71"/>
    </row>
    <row r="4578" spans="18:19">
      <c r="R4578" s="69"/>
      <c r="S4578" s="71"/>
    </row>
    <row r="4579" spans="18:19">
      <c r="R4579" s="69"/>
      <c r="S4579" s="71"/>
    </row>
    <row r="4580" spans="18:19">
      <c r="R4580" s="69"/>
      <c r="S4580" s="71"/>
    </row>
    <row r="4581" spans="18:19">
      <c r="R4581" s="69"/>
      <c r="S4581" s="71"/>
    </row>
    <row r="4582" spans="18:19">
      <c r="R4582" s="69"/>
      <c r="S4582" s="71"/>
    </row>
    <row r="4583" spans="18:19">
      <c r="R4583" s="69"/>
      <c r="S4583" s="71"/>
    </row>
    <row r="4584" spans="18:19">
      <c r="R4584" s="69"/>
      <c r="S4584" s="71"/>
    </row>
    <row r="4585" spans="18:19">
      <c r="R4585" s="69"/>
      <c r="S4585" s="71"/>
    </row>
    <row r="4586" spans="18:19">
      <c r="R4586" s="69"/>
      <c r="S4586" s="71"/>
    </row>
    <row r="4587" spans="18:19">
      <c r="R4587" s="69"/>
      <c r="S4587" s="71"/>
    </row>
    <row r="4588" spans="18:19">
      <c r="R4588" s="69"/>
      <c r="S4588" s="71"/>
    </row>
    <row r="4589" spans="18:19">
      <c r="R4589" s="69"/>
      <c r="S4589" s="71"/>
    </row>
    <row r="4590" spans="18:19">
      <c r="R4590" s="69"/>
      <c r="S4590" s="71"/>
    </row>
    <row r="4591" spans="18:19">
      <c r="R4591" s="69"/>
      <c r="S4591" s="71"/>
    </row>
    <row r="4592" spans="18:19">
      <c r="R4592" s="69"/>
      <c r="S4592" s="71"/>
    </row>
    <row r="4593" spans="18:19">
      <c r="R4593" s="69"/>
      <c r="S4593" s="71"/>
    </row>
  </sheetData>
  <sheetProtection algorithmName="SHA-512" hashValue="38q4obaptwV4xnRwvWM7ehZA1aOscziGD6cfBDLtnWrhrQMV7JXyEYsO37L7tvIuDbNV9Otrc3u6qULgsRpjOg==" saltValue="UQEAS7KXAc+vcEyu9CZ8JQ=="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S4589"/>
  <sheetViews>
    <sheetView zoomScale="84" zoomScaleNormal="84" workbookViewId="0">
      <selection activeCell="I8" sqref="I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6'!J34&gt;0,"Go to last page",+K34+'Page 4'!K34+'Page 3'!K34+'Page 2'!K34+'Page 1'!K34)</f>
        <v>0</v>
      </c>
      <c r="K36" s="91"/>
      <c r="R36" s="69">
        <f t="shared" si="0"/>
        <v>40940</v>
      </c>
      <c r="S36" s="68">
        <v>0.55500000000000005</v>
      </c>
    </row>
    <row r="37" spans="1:19" s="9" customFormat="1" ht="38.25" customHeight="1">
      <c r="A37" s="29" t="s">
        <v>14</v>
      </c>
      <c r="B37" s="29"/>
      <c r="C37" s="104" t="str">
        <f>IF('Page 6'!J34&gt;0,"Please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30</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row r="4410" spans="18:19">
      <c r="R4410" s="69"/>
      <c r="S4410" s="71"/>
    </row>
    <row r="4411" spans="18:19">
      <c r="R4411" s="69"/>
      <c r="S4411" s="71"/>
    </row>
    <row r="4412" spans="18:19">
      <c r="R4412" s="69"/>
      <c r="S4412" s="71"/>
    </row>
    <row r="4413" spans="18:19">
      <c r="R4413" s="69"/>
      <c r="S4413" s="71"/>
    </row>
    <row r="4414" spans="18:19">
      <c r="R4414" s="69"/>
      <c r="S4414" s="71"/>
    </row>
    <row r="4415" spans="18:19">
      <c r="R4415" s="69"/>
      <c r="S4415" s="71"/>
    </row>
    <row r="4416" spans="18:19">
      <c r="R4416" s="69"/>
      <c r="S4416" s="71"/>
    </row>
    <row r="4417" spans="18:19">
      <c r="R4417" s="69"/>
      <c r="S4417" s="71"/>
    </row>
    <row r="4418" spans="18:19">
      <c r="R4418" s="69"/>
      <c r="S4418" s="71"/>
    </row>
    <row r="4419" spans="18:19">
      <c r="R4419" s="69"/>
      <c r="S4419" s="71"/>
    </row>
    <row r="4420" spans="18:19">
      <c r="R4420" s="69"/>
      <c r="S4420" s="71"/>
    </row>
    <row r="4421" spans="18:19">
      <c r="R4421" s="69"/>
      <c r="S4421" s="71"/>
    </row>
    <row r="4422" spans="18:19">
      <c r="R4422" s="69"/>
      <c r="S4422" s="71"/>
    </row>
    <row r="4423" spans="18:19">
      <c r="R4423" s="69"/>
      <c r="S4423" s="71"/>
    </row>
    <row r="4424" spans="18:19">
      <c r="R4424" s="69"/>
      <c r="S4424" s="71"/>
    </row>
    <row r="4425" spans="18:19">
      <c r="R4425" s="69"/>
      <c r="S4425" s="71"/>
    </row>
    <row r="4426" spans="18:19">
      <c r="R4426" s="69"/>
      <c r="S4426" s="71"/>
    </row>
    <row r="4427" spans="18:19">
      <c r="R4427" s="69"/>
      <c r="S4427" s="71"/>
    </row>
    <row r="4428" spans="18:19">
      <c r="R4428" s="69"/>
      <c r="S4428" s="71"/>
    </row>
    <row r="4429" spans="18:19">
      <c r="R4429" s="69"/>
      <c r="S4429" s="71"/>
    </row>
    <row r="4430" spans="18:19">
      <c r="R4430" s="69"/>
      <c r="S4430" s="71"/>
    </row>
    <row r="4431" spans="18:19">
      <c r="R4431" s="69"/>
      <c r="S4431" s="71"/>
    </row>
    <row r="4432" spans="18:19">
      <c r="R4432" s="69"/>
      <c r="S4432" s="71"/>
    </row>
    <row r="4433" spans="18:19">
      <c r="R4433" s="69"/>
      <c r="S4433" s="71"/>
    </row>
    <row r="4434" spans="18:19">
      <c r="R4434" s="69"/>
      <c r="S4434" s="71"/>
    </row>
    <row r="4435" spans="18:19">
      <c r="R4435" s="69"/>
      <c r="S4435" s="71"/>
    </row>
    <row r="4436" spans="18:19">
      <c r="R4436" s="69"/>
      <c r="S4436" s="71"/>
    </row>
    <row r="4437" spans="18:19">
      <c r="R4437" s="69"/>
      <c r="S4437" s="71"/>
    </row>
    <row r="4438" spans="18:19">
      <c r="R4438" s="69"/>
      <c r="S4438" s="71"/>
    </row>
    <row r="4439" spans="18:19">
      <c r="R4439" s="69"/>
      <c r="S4439" s="71"/>
    </row>
    <row r="4440" spans="18:19">
      <c r="R4440" s="69"/>
      <c r="S4440" s="71"/>
    </row>
    <row r="4441" spans="18:19">
      <c r="R4441" s="69"/>
      <c r="S4441" s="71"/>
    </row>
    <row r="4442" spans="18:19">
      <c r="R4442" s="69"/>
      <c r="S4442" s="71"/>
    </row>
    <row r="4443" spans="18:19">
      <c r="R4443" s="69"/>
      <c r="S4443" s="71"/>
    </row>
    <row r="4444" spans="18:19">
      <c r="R4444" s="69"/>
      <c r="S4444" s="71"/>
    </row>
    <row r="4445" spans="18:19">
      <c r="R4445" s="69"/>
      <c r="S4445" s="71"/>
    </row>
    <row r="4446" spans="18:19">
      <c r="R4446" s="69"/>
      <c r="S4446" s="71"/>
    </row>
    <row r="4447" spans="18:19">
      <c r="R4447" s="69"/>
      <c r="S4447" s="71"/>
    </row>
    <row r="4448" spans="18:19">
      <c r="R4448" s="69"/>
      <c r="S4448" s="71"/>
    </row>
    <row r="4449" spans="18:19">
      <c r="R4449" s="69"/>
      <c r="S4449" s="71"/>
    </row>
    <row r="4450" spans="18:19">
      <c r="R4450" s="69"/>
      <c r="S4450" s="71"/>
    </row>
    <row r="4451" spans="18:19">
      <c r="R4451" s="69"/>
      <c r="S4451" s="71"/>
    </row>
    <row r="4452" spans="18:19">
      <c r="R4452" s="69"/>
      <c r="S4452" s="71"/>
    </row>
    <row r="4453" spans="18:19">
      <c r="R4453" s="69"/>
      <c r="S4453" s="71"/>
    </row>
    <row r="4454" spans="18:19">
      <c r="R4454" s="69"/>
      <c r="S4454" s="71"/>
    </row>
    <row r="4455" spans="18:19">
      <c r="R4455" s="69"/>
      <c r="S4455" s="71"/>
    </row>
    <row r="4456" spans="18:19">
      <c r="R4456" s="69"/>
      <c r="S4456" s="71"/>
    </row>
    <row r="4457" spans="18:19">
      <c r="R4457" s="69"/>
      <c r="S4457" s="71"/>
    </row>
    <row r="4458" spans="18:19">
      <c r="R4458" s="69"/>
      <c r="S4458" s="71"/>
    </row>
    <row r="4459" spans="18:19">
      <c r="R4459" s="69"/>
      <c r="S4459" s="71"/>
    </row>
    <row r="4460" spans="18:19">
      <c r="R4460" s="69"/>
      <c r="S4460" s="71"/>
    </row>
    <row r="4461" spans="18:19">
      <c r="R4461" s="69"/>
      <c r="S4461" s="71"/>
    </row>
    <row r="4462" spans="18:19">
      <c r="R4462" s="69"/>
      <c r="S4462" s="71"/>
    </row>
    <row r="4463" spans="18:19">
      <c r="R4463" s="69"/>
      <c r="S4463" s="71"/>
    </row>
    <row r="4464" spans="18:19">
      <c r="R4464" s="69"/>
      <c r="S4464" s="71"/>
    </row>
    <row r="4465" spans="18:19">
      <c r="R4465" s="69"/>
      <c r="S4465" s="71"/>
    </row>
    <row r="4466" spans="18:19">
      <c r="R4466" s="69"/>
      <c r="S4466" s="71"/>
    </row>
    <row r="4467" spans="18:19">
      <c r="R4467" s="69"/>
      <c r="S4467" s="71"/>
    </row>
    <row r="4468" spans="18:19">
      <c r="R4468" s="69"/>
      <c r="S4468" s="71"/>
    </row>
    <row r="4469" spans="18:19">
      <c r="R4469" s="69"/>
      <c r="S4469" s="71"/>
    </row>
    <row r="4470" spans="18:19">
      <c r="R4470" s="69"/>
      <c r="S4470" s="71"/>
    </row>
    <row r="4471" spans="18:19">
      <c r="R4471" s="69"/>
      <c r="S4471" s="71"/>
    </row>
    <row r="4472" spans="18:19">
      <c r="R4472" s="69"/>
      <c r="S4472" s="71"/>
    </row>
    <row r="4473" spans="18:19">
      <c r="R4473" s="69"/>
      <c r="S4473" s="71"/>
    </row>
    <row r="4474" spans="18:19">
      <c r="R4474" s="69"/>
      <c r="S4474" s="71"/>
    </row>
    <row r="4475" spans="18:19">
      <c r="R4475" s="69"/>
      <c r="S4475" s="71"/>
    </row>
    <row r="4476" spans="18:19">
      <c r="R4476" s="69"/>
      <c r="S4476" s="71"/>
    </row>
    <row r="4477" spans="18:19">
      <c r="R4477" s="69"/>
      <c r="S4477" s="71"/>
    </row>
    <row r="4478" spans="18:19">
      <c r="R4478" s="69"/>
      <c r="S4478" s="71"/>
    </row>
    <row r="4479" spans="18:19">
      <c r="R4479" s="69"/>
      <c r="S4479" s="71"/>
    </row>
    <row r="4480" spans="18:19">
      <c r="R4480" s="69"/>
      <c r="S4480" s="71"/>
    </row>
    <row r="4481" spans="18:19">
      <c r="R4481" s="69"/>
      <c r="S4481" s="71"/>
    </row>
    <row r="4482" spans="18:19">
      <c r="R4482" s="69"/>
      <c r="S4482" s="71"/>
    </row>
    <row r="4483" spans="18:19">
      <c r="R4483" s="69"/>
      <c r="S4483" s="71"/>
    </row>
    <row r="4484" spans="18:19">
      <c r="R4484" s="69"/>
      <c r="S4484" s="71"/>
    </row>
    <row r="4485" spans="18:19">
      <c r="R4485" s="69"/>
      <c r="S4485" s="71"/>
    </row>
    <row r="4486" spans="18:19">
      <c r="R4486" s="69"/>
      <c r="S4486" s="71"/>
    </row>
    <row r="4487" spans="18:19">
      <c r="R4487" s="69"/>
      <c r="S4487" s="71"/>
    </row>
    <row r="4488" spans="18:19">
      <c r="R4488" s="69"/>
      <c r="S4488" s="71"/>
    </row>
    <row r="4489" spans="18:19">
      <c r="R4489" s="69"/>
      <c r="S4489" s="71"/>
    </row>
    <row r="4490" spans="18:19">
      <c r="R4490" s="69"/>
      <c r="S4490" s="71"/>
    </row>
    <row r="4491" spans="18:19">
      <c r="R4491" s="69"/>
      <c r="S4491" s="71"/>
    </row>
    <row r="4492" spans="18:19">
      <c r="R4492" s="69"/>
      <c r="S4492" s="71"/>
    </row>
    <row r="4493" spans="18:19">
      <c r="R4493" s="69"/>
      <c r="S4493" s="71"/>
    </row>
    <row r="4494" spans="18:19">
      <c r="R4494" s="69"/>
      <c r="S4494" s="71"/>
    </row>
    <row r="4495" spans="18:19">
      <c r="R4495" s="69"/>
      <c r="S4495" s="71"/>
    </row>
    <row r="4496" spans="18:19">
      <c r="R4496" s="69"/>
      <c r="S4496" s="71"/>
    </row>
    <row r="4497" spans="18:19">
      <c r="R4497" s="69"/>
      <c r="S4497" s="71"/>
    </row>
    <row r="4498" spans="18:19">
      <c r="R4498" s="69"/>
      <c r="S4498" s="71"/>
    </row>
    <row r="4499" spans="18:19">
      <c r="R4499" s="69"/>
      <c r="S4499" s="71"/>
    </row>
    <row r="4500" spans="18:19">
      <c r="R4500" s="69"/>
      <c r="S4500" s="71"/>
    </row>
    <row r="4501" spans="18:19">
      <c r="R4501" s="69"/>
      <c r="S4501" s="71"/>
    </row>
    <row r="4502" spans="18:19">
      <c r="R4502" s="69"/>
      <c r="S4502" s="71"/>
    </row>
    <row r="4503" spans="18:19">
      <c r="R4503" s="69"/>
      <c r="S4503" s="71"/>
    </row>
    <row r="4504" spans="18:19">
      <c r="R4504" s="69"/>
      <c r="S4504" s="71"/>
    </row>
    <row r="4505" spans="18:19">
      <c r="R4505" s="69"/>
      <c r="S4505" s="71"/>
    </row>
    <row r="4506" spans="18:19">
      <c r="R4506" s="69"/>
      <c r="S4506" s="71"/>
    </row>
    <row r="4507" spans="18:19">
      <c r="R4507" s="69"/>
      <c r="S4507" s="71"/>
    </row>
    <row r="4508" spans="18:19">
      <c r="R4508" s="69"/>
      <c r="S4508" s="71"/>
    </row>
    <row r="4509" spans="18:19">
      <c r="R4509" s="69"/>
      <c r="S4509" s="71"/>
    </row>
    <row r="4510" spans="18:19">
      <c r="R4510" s="69"/>
      <c r="S4510" s="71"/>
    </row>
    <row r="4511" spans="18:19">
      <c r="R4511" s="69"/>
      <c r="S4511" s="71"/>
    </row>
    <row r="4512" spans="18:19">
      <c r="R4512" s="69"/>
      <c r="S4512" s="71"/>
    </row>
    <row r="4513" spans="18:19">
      <c r="R4513" s="69"/>
      <c r="S4513" s="71"/>
    </row>
    <row r="4514" spans="18:19">
      <c r="R4514" s="69"/>
      <c r="S4514" s="71"/>
    </row>
    <row r="4515" spans="18:19">
      <c r="R4515" s="69"/>
      <c r="S4515" s="71"/>
    </row>
    <row r="4516" spans="18:19">
      <c r="R4516" s="69"/>
      <c r="S4516" s="71"/>
    </row>
    <row r="4517" spans="18:19">
      <c r="R4517" s="69"/>
      <c r="S4517" s="71"/>
    </row>
    <row r="4518" spans="18:19">
      <c r="R4518" s="69"/>
      <c r="S4518" s="71"/>
    </row>
    <row r="4519" spans="18:19">
      <c r="R4519" s="69"/>
      <c r="S4519" s="71"/>
    </row>
    <row r="4520" spans="18:19">
      <c r="R4520" s="69"/>
      <c r="S4520" s="71"/>
    </row>
    <row r="4521" spans="18:19">
      <c r="R4521" s="69"/>
      <c r="S4521" s="71"/>
    </row>
    <row r="4522" spans="18:19">
      <c r="R4522" s="69"/>
      <c r="S4522" s="71"/>
    </row>
    <row r="4523" spans="18:19">
      <c r="R4523" s="69"/>
      <c r="S4523" s="71"/>
    </row>
    <row r="4524" spans="18:19">
      <c r="R4524" s="69"/>
      <c r="S4524" s="71"/>
    </row>
    <row r="4525" spans="18:19">
      <c r="R4525" s="69"/>
      <c r="S4525" s="71"/>
    </row>
    <row r="4526" spans="18:19">
      <c r="R4526" s="69"/>
      <c r="S4526" s="71"/>
    </row>
    <row r="4527" spans="18:19">
      <c r="R4527" s="69"/>
      <c r="S4527" s="71"/>
    </row>
    <row r="4528" spans="18:19">
      <c r="R4528" s="69"/>
      <c r="S4528" s="71"/>
    </row>
    <row r="4529" spans="18:19">
      <c r="R4529" s="69"/>
      <c r="S4529" s="71"/>
    </row>
    <row r="4530" spans="18:19">
      <c r="R4530" s="69"/>
      <c r="S4530" s="71"/>
    </row>
    <row r="4531" spans="18:19">
      <c r="R4531" s="69"/>
      <c r="S4531" s="71"/>
    </row>
    <row r="4532" spans="18:19">
      <c r="R4532" s="69"/>
      <c r="S4532" s="71"/>
    </row>
    <row r="4533" spans="18:19">
      <c r="R4533" s="69"/>
      <c r="S4533" s="71"/>
    </row>
    <row r="4534" spans="18:19">
      <c r="R4534" s="69"/>
      <c r="S4534" s="71"/>
    </row>
    <row r="4535" spans="18:19">
      <c r="R4535" s="69"/>
      <c r="S4535" s="71"/>
    </row>
    <row r="4536" spans="18:19">
      <c r="R4536" s="69"/>
      <c r="S4536" s="71"/>
    </row>
    <row r="4537" spans="18:19">
      <c r="R4537" s="69"/>
      <c r="S4537" s="71"/>
    </row>
    <row r="4538" spans="18:19">
      <c r="R4538" s="69"/>
      <c r="S4538" s="71"/>
    </row>
    <row r="4539" spans="18:19">
      <c r="R4539" s="69"/>
      <c r="S4539" s="71"/>
    </row>
    <row r="4540" spans="18:19">
      <c r="R4540" s="69"/>
      <c r="S4540" s="71"/>
    </row>
    <row r="4541" spans="18:19">
      <c r="R4541" s="69"/>
      <c r="S4541" s="71"/>
    </row>
    <row r="4542" spans="18:19">
      <c r="R4542" s="69"/>
      <c r="S4542" s="71"/>
    </row>
    <row r="4543" spans="18:19">
      <c r="R4543" s="69"/>
      <c r="S4543" s="71"/>
    </row>
    <row r="4544" spans="18:19">
      <c r="R4544" s="69"/>
      <c r="S4544" s="71"/>
    </row>
    <row r="4545" spans="18:19">
      <c r="R4545" s="69"/>
      <c r="S4545" s="71"/>
    </row>
    <row r="4546" spans="18:19">
      <c r="R4546" s="69"/>
      <c r="S4546" s="71"/>
    </row>
    <row r="4547" spans="18:19">
      <c r="R4547" s="69"/>
      <c r="S4547" s="71"/>
    </row>
    <row r="4548" spans="18:19">
      <c r="R4548" s="69"/>
      <c r="S4548" s="71"/>
    </row>
    <row r="4549" spans="18:19">
      <c r="R4549" s="69"/>
      <c r="S4549" s="71"/>
    </row>
    <row r="4550" spans="18:19">
      <c r="R4550" s="69"/>
      <c r="S4550" s="71"/>
    </row>
    <row r="4551" spans="18:19">
      <c r="R4551" s="69"/>
      <c r="S4551" s="71"/>
    </row>
    <row r="4552" spans="18:19">
      <c r="R4552" s="69"/>
      <c r="S4552" s="71"/>
    </row>
    <row r="4553" spans="18:19">
      <c r="R4553" s="69"/>
      <c r="S4553" s="71"/>
    </row>
    <row r="4554" spans="18:19">
      <c r="R4554" s="69"/>
      <c r="S4554" s="71"/>
    </row>
    <row r="4555" spans="18:19">
      <c r="R4555" s="69"/>
      <c r="S4555" s="71"/>
    </row>
    <row r="4556" spans="18:19">
      <c r="R4556" s="69"/>
      <c r="S4556" s="71"/>
    </row>
    <row r="4557" spans="18:19">
      <c r="R4557" s="69"/>
      <c r="S4557" s="71"/>
    </row>
    <row r="4558" spans="18:19">
      <c r="R4558" s="69"/>
      <c r="S4558" s="71"/>
    </row>
    <row r="4559" spans="18:19">
      <c r="R4559" s="69"/>
      <c r="S4559" s="71"/>
    </row>
    <row r="4560" spans="18:19">
      <c r="R4560" s="69"/>
      <c r="S4560" s="71"/>
    </row>
    <row r="4561" spans="18:19">
      <c r="R4561" s="69"/>
      <c r="S4561" s="71"/>
    </row>
    <row r="4562" spans="18:19">
      <c r="R4562" s="69"/>
      <c r="S4562" s="71"/>
    </row>
    <row r="4563" spans="18:19">
      <c r="R4563" s="69"/>
      <c r="S4563" s="71"/>
    </row>
    <row r="4564" spans="18:19">
      <c r="R4564" s="69"/>
      <c r="S4564" s="71"/>
    </row>
    <row r="4565" spans="18:19">
      <c r="R4565" s="69"/>
      <c r="S4565" s="71"/>
    </row>
    <row r="4566" spans="18:19">
      <c r="R4566" s="69"/>
      <c r="S4566" s="71"/>
    </row>
    <row r="4567" spans="18:19">
      <c r="R4567" s="69"/>
      <c r="S4567" s="71"/>
    </row>
    <row r="4568" spans="18:19">
      <c r="R4568" s="69"/>
      <c r="S4568" s="71"/>
    </row>
    <row r="4569" spans="18:19">
      <c r="R4569" s="69"/>
      <c r="S4569" s="71"/>
    </row>
    <row r="4570" spans="18:19">
      <c r="R4570" s="69"/>
      <c r="S4570" s="71"/>
    </row>
    <row r="4571" spans="18:19">
      <c r="R4571" s="69"/>
      <c r="S4571" s="71"/>
    </row>
    <row r="4572" spans="18:19">
      <c r="R4572" s="69"/>
      <c r="S4572" s="71"/>
    </row>
    <row r="4573" spans="18:19">
      <c r="R4573" s="69"/>
      <c r="S4573" s="71"/>
    </row>
    <row r="4574" spans="18:19">
      <c r="R4574" s="69"/>
      <c r="S4574" s="71"/>
    </row>
    <row r="4575" spans="18:19">
      <c r="R4575" s="69"/>
      <c r="S4575" s="71"/>
    </row>
    <row r="4576" spans="18:19">
      <c r="R4576" s="69"/>
      <c r="S4576" s="71"/>
    </row>
    <row r="4577" spans="18:19">
      <c r="R4577" s="69"/>
      <c r="S4577" s="71"/>
    </row>
    <row r="4578" spans="18:19">
      <c r="R4578" s="69"/>
      <c r="S4578" s="71"/>
    </row>
    <row r="4579" spans="18:19">
      <c r="R4579" s="69"/>
      <c r="S4579" s="71"/>
    </row>
    <row r="4580" spans="18:19">
      <c r="R4580" s="69"/>
      <c r="S4580" s="71"/>
    </row>
    <row r="4581" spans="18:19">
      <c r="R4581" s="69"/>
      <c r="S4581" s="71"/>
    </row>
    <row r="4582" spans="18:19">
      <c r="R4582" s="69"/>
      <c r="S4582" s="71"/>
    </row>
    <row r="4583" spans="18:19">
      <c r="R4583" s="69"/>
      <c r="S4583" s="71"/>
    </row>
    <row r="4584" spans="18:19">
      <c r="R4584" s="69"/>
      <c r="S4584" s="71"/>
    </row>
    <row r="4585" spans="18:19">
      <c r="R4585" s="69"/>
      <c r="S4585" s="71"/>
    </row>
    <row r="4586" spans="18:19">
      <c r="R4586" s="69"/>
      <c r="S4586" s="71"/>
    </row>
    <row r="4587" spans="18:19">
      <c r="R4587" s="69"/>
      <c r="S4587" s="71"/>
    </row>
    <row r="4588" spans="18:19">
      <c r="R4588" s="69"/>
      <c r="S4588" s="71"/>
    </row>
    <row r="4589" spans="18:19">
      <c r="R4589" s="69"/>
      <c r="S4589" s="71"/>
    </row>
  </sheetData>
  <sheetProtection algorithmName="SHA-512" hashValue="4R0+XYlggumJCKKCgKTZWZbFNXIYjS18uOan3nTU13Y1HaFcfS3+IszWCmAVsDTAGcTXUxFl6K9Nk1iwOJRNFg==" saltValue="FOTpaCFRn4NwUAIGdld7jg=="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1"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S4547"/>
  <sheetViews>
    <sheetView zoomScale="84" zoomScaleNormal="84" workbookViewId="0">
      <selection activeCell="I8" sqref="I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7'!J34&gt;0,"Go to last page",+K34+'Page 5'!K34+'Page 4'!K34+'Page 3'!K34+'Page 2'!K34+'Page 1'!K34)</f>
        <v>0</v>
      </c>
      <c r="K36" s="91"/>
      <c r="R36" s="69">
        <f t="shared" si="0"/>
        <v>40940</v>
      </c>
      <c r="S36" s="68">
        <v>0.55500000000000005</v>
      </c>
    </row>
    <row r="37" spans="1:19" s="9" customFormat="1" ht="38.25" customHeight="1">
      <c r="A37" s="29" t="s">
        <v>14</v>
      </c>
      <c r="B37" s="29"/>
      <c r="C37" s="104" t="str">
        <f>IF('Page 7'!J34&gt;0,"Please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31</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row r="4410" spans="18:19">
      <c r="R4410" s="69"/>
      <c r="S4410" s="71"/>
    </row>
    <row r="4411" spans="18:19">
      <c r="R4411" s="69"/>
      <c r="S4411" s="71"/>
    </row>
    <row r="4412" spans="18:19">
      <c r="R4412" s="69"/>
      <c r="S4412" s="71"/>
    </row>
    <row r="4413" spans="18:19">
      <c r="R4413" s="69"/>
      <c r="S4413" s="71"/>
    </row>
    <row r="4414" spans="18:19">
      <c r="R4414" s="69"/>
      <c r="S4414" s="71"/>
    </row>
    <row r="4415" spans="18:19">
      <c r="R4415" s="69"/>
      <c r="S4415" s="71"/>
    </row>
    <row r="4416" spans="18:19">
      <c r="R4416" s="69"/>
      <c r="S4416" s="71"/>
    </row>
    <row r="4417" spans="18:19">
      <c r="R4417" s="69"/>
      <c r="S4417" s="71"/>
    </row>
    <row r="4418" spans="18:19">
      <c r="R4418" s="69"/>
      <c r="S4418" s="71"/>
    </row>
    <row r="4419" spans="18:19">
      <c r="R4419" s="69"/>
      <c r="S4419" s="71"/>
    </row>
    <row r="4420" spans="18:19">
      <c r="R4420" s="69"/>
      <c r="S4420" s="71"/>
    </row>
    <row r="4421" spans="18:19">
      <c r="R4421" s="69"/>
      <c r="S4421" s="71"/>
    </row>
    <row r="4422" spans="18:19">
      <c r="R4422" s="69"/>
      <c r="S4422" s="71"/>
    </row>
    <row r="4423" spans="18:19">
      <c r="R4423" s="69"/>
      <c r="S4423" s="71"/>
    </row>
    <row r="4424" spans="18:19">
      <c r="R4424" s="69"/>
      <c r="S4424" s="71"/>
    </row>
    <row r="4425" spans="18:19">
      <c r="R4425" s="69"/>
      <c r="S4425" s="71"/>
    </row>
    <row r="4426" spans="18:19">
      <c r="R4426" s="69"/>
      <c r="S4426" s="71"/>
    </row>
    <row r="4427" spans="18:19">
      <c r="R4427" s="69"/>
      <c r="S4427" s="71"/>
    </row>
    <row r="4428" spans="18:19">
      <c r="R4428" s="69"/>
      <c r="S4428" s="71"/>
    </row>
    <row r="4429" spans="18:19">
      <c r="R4429" s="69"/>
      <c r="S4429" s="71"/>
    </row>
    <row r="4430" spans="18:19">
      <c r="R4430" s="69"/>
      <c r="S4430" s="71"/>
    </row>
    <row r="4431" spans="18:19">
      <c r="R4431" s="69"/>
      <c r="S4431" s="71"/>
    </row>
    <row r="4432" spans="18:19">
      <c r="R4432" s="69"/>
      <c r="S4432" s="71"/>
    </row>
    <row r="4433" spans="18:19">
      <c r="R4433" s="69"/>
      <c r="S4433" s="71"/>
    </row>
    <row r="4434" spans="18:19">
      <c r="R4434" s="69"/>
      <c r="S4434" s="71"/>
    </row>
    <row r="4435" spans="18:19">
      <c r="R4435" s="69"/>
      <c r="S4435" s="71"/>
    </row>
    <row r="4436" spans="18:19">
      <c r="R4436" s="69"/>
      <c r="S4436" s="71"/>
    </row>
    <row r="4437" spans="18:19">
      <c r="R4437" s="69"/>
      <c r="S4437" s="71"/>
    </row>
    <row r="4438" spans="18:19">
      <c r="R4438" s="69"/>
      <c r="S4438" s="71"/>
    </row>
    <row r="4439" spans="18:19">
      <c r="R4439" s="69"/>
      <c r="S4439" s="71"/>
    </row>
    <row r="4440" spans="18:19">
      <c r="R4440" s="69"/>
      <c r="S4440" s="71"/>
    </row>
    <row r="4441" spans="18:19">
      <c r="R4441" s="69"/>
      <c r="S4441" s="71"/>
    </row>
    <row r="4442" spans="18:19">
      <c r="R4442" s="69"/>
      <c r="S4442" s="71"/>
    </row>
    <row r="4443" spans="18:19">
      <c r="R4443" s="69"/>
      <c r="S4443" s="71"/>
    </row>
    <row r="4444" spans="18:19">
      <c r="R4444" s="69"/>
      <c r="S4444" s="71"/>
    </row>
    <row r="4445" spans="18:19">
      <c r="R4445" s="69"/>
      <c r="S4445" s="71"/>
    </row>
    <row r="4446" spans="18:19">
      <c r="R4446" s="69"/>
      <c r="S4446" s="71"/>
    </row>
    <row r="4447" spans="18:19">
      <c r="R4447" s="69"/>
      <c r="S4447" s="71"/>
    </row>
    <row r="4448" spans="18:19">
      <c r="R4448" s="69"/>
      <c r="S4448" s="71"/>
    </row>
    <row r="4449" spans="18:19">
      <c r="R4449" s="69"/>
      <c r="S4449" s="71"/>
    </row>
    <row r="4450" spans="18:19">
      <c r="R4450" s="69"/>
      <c r="S4450" s="71"/>
    </row>
    <row r="4451" spans="18:19">
      <c r="R4451" s="69"/>
      <c r="S4451" s="71"/>
    </row>
    <row r="4452" spans="18:19">
      <c r="R4452" s="69"/>
      <c r="S4452" s="71"/>
    </row>
    <row r="4453" spans="18:19">
      <c r="R4453" s="69"/>
      <c r="S4453" s="71"/>
    </row>
    <row r="4454" spans="18:19">
      <c r="R4454" s="69"/>
      <c r="S4454" s="71"/>
    </row>
    <row r="4455" spans="18:19">
      <c r="R4455" s="69"/>
      <c r="S4455" s="71"/>
    </row>
    <row r="4456" spans="18:19">
      <c r="R4456" s="69"/>
      <c r="S4456" s="71"/>
    </row>
    <row r="4457" spans="18:19">
      <c r="R4457" s="69"/>
      <c r="S4457" s="71"/>
    </row>
    <row r="4458" spans="18:19">
      <c r="R4458" s="69"/>
      <c r="S4458" s="71"/>
    </row>
    <row r="4459" spans="18:19">
      <c r="R4459" s="69"/>
      <c r="S4459" s="71"/>
    </row>
    <row r="4460" spans="18:19">
      <c r="R4460" s="69"/>
      <c r="S4460" s="71"/>
    </row>
    <row r="4461" spans="18:19">
      <c r="R4461" s="69"/>
      <c r="S4461" s="71"/>
    </row>
    <row r="4462" spans="18:19">
      <c r="R4462" s="69"/>
      <c r="S4462" s="71"/>
    </row>
    <row r="4463" spans="18:19">
      <c r="R4463" s="69"/>
      <c r="S4463" s="71"/>
    </row>
    <row r="4464" spans="18:19">
      <c r="R4464" s="69"/>
      <c r="S4464" s="71"/>
    </row>
    <row r="4465" spans="18:19">
      <c r="R4465" s="69"/>
      <c r="S4465" s="71"/>
    </row>
    <row r="4466" spans="18:19">
      <c r="R4466" s="69"/>
      <c r="S4466" s="71"/>
    </row>
    <row r="4467" spans="18:19">
      <c r="R4467" s="69"/>
      <c r="S4467" s="71"/>
    </row>
    <row r="4468" spans="18:19">
      <c r="R4468" s="69"/>
      <c r="S4468" s="71"/>
    </row>
    <row r="4469" spans="18:19">
      <c r="R4469" s="69"/>
      <c r="S4469" s="71"/>
    </row>
    <row r="4470" spans="18:19">
      <c r="R4470" s="69"/>
      <c r="S4470" s="71"/>
    </row>
    <row r="4471" spans="18:19">
      <c r="R4471" s="69"/>
      <c r="S4471" s="71"/>
    </row>
    <row r="4472" spans="18:19">
      <c r="R4472" s="69"/>
      <c r="S4472" s="71"/>
    </row>
    <row r="4473" spans="18:19">
      <c r="R4473" s="69"/>
      <c r="S4473" s="71"/>
    </row>
    <row r="4474" spans="18:19">
      <c r="R4474" s="69"/>
      <c r="S4474" s="71"/>
    </row>
    <row r="4475" spans="18:19">
      <c r="R4475" s="69"/>
      <c r="S4475" s="71"/>
    </row>
    <row r="4476" spans="18:19">
      <c r="R4476" s="69"/>
      <c r="S4476" s="71"/>
    </row>
    <row r="4477" spans="18:19">
      <c r="R4477" s="69"/>
      <c r="S4477" s="71"/>
    </row>
    <row r="4478" spans="18:19">
      <c r="R4478" s="69"/>
      <c r="S4478" s="71"/>
    </row>
    <row r="4479" spans="18:19">
      <c r="R4479" s="69"/>
      <c r="S4479" s="71"/>
    </row>
    <row r="4480" spans="18:19">
      <c r="R4480" s="69"/>
      <c r="S4480" s="71"/>
    </row>
    <row r="4481" spans="18:19">
      <c r="R4481" s="69"/>
      <c r="S4481" s="71"/>
    </row>
    <row r="4482" spans="18:19">
      <c r="R4482" s="69"/>
      <c r="S4482" s="71"/>
    </row>
    <row r="4483" spans="18:19">
      <c r="R4483" s="69"/>
      <c r="S4483" s="71"/>
    </row>
    <row r="4484" spans="18:19">
      <c r="R4484" s="69"/>
      <c r="S4484" s="71"/>
    </row>
    <row r="4485" spans="18:19">
      <c r="R4485" s="69"/>
      <c r="S4485" s="71"/>
    </row>
    <row r="4486" spans="18:19">
      <c r="R4486" s="69"/>
      <c r="S4486" s="71"/>
    </row>
    <row r="4487" spans="18:19">
      <c r="R4487" s="69"/>
      <c r="S4487" s="71"/>
    </row>
    <row r="4488" spans="18:19">
      <c r="R4488" s="69"/>
      <c r="S4488" s="71"/>
    </row>
    <row r="4489" spans="18:19">
      <c r="R4489" s="69"/>
      <c r="S4489" s="71"/>
    </row>
    <row r="4490" spans="18:19">
      <c r="R4490" s="69"/>
      <c r="S4490" s="71"/>
    </row>
    <row r="4491" spans="18:19">
      <c r="R4491" s="69"/>
      <c r="S4491" s="71"/>
    </row>
    <row r="4492" spans="18:19">
      <c r="R4492" s="69"/>
      <c r="S4492" s="71"/>
    </row>
    <row r="4493" spans="18:19">
      <c r="R4493" s="69"/>
      <c r="S4493" s="71"/>
    </row>
    <row r="4494" spans="18:19">
      <c r="R4494" s="69"/>
      <c r="S4494" s="71"/>
    </row>
    <row r="4495" spans="18:19">
      <c r="R4495" s="69"/>
      <c r="S4495" s="71"/>
    </row>
    <row r="4496" spans="18:19">
      <c r="R4496" s="69"/>
      <c r="S4496" s="71"/>
    </row>
    <row r="4497" spans="18:19">
      <c r="R4497" s="69"/>
      <c r="S4497" s="71"/>
    </row>
    <row r="4498" spans="18:19">
      <c r="R4498" s="69"/>
      <c r="S4498" s="71"/>
    </row>
    <row r="4499" spans="18:19">
      <c r="R4499" s="69"/>
      <c r="S4499" s="71"/>
    </row>
    <row r="4500" spans="18:19">
      <c r="R4500" s="69"/>
      <c r="S4500" s="71"/>
    </row>
    <row r="4501" spans="18:19">
      <c r="R4501" s="69"/>
      <c r="S4501" s="71"/>
    </row>
    <row r="4502" spans="18:19">
      <c r="R4502" s="69"/>
      <c r="S4502" s="71"/>
    </row>
    <row r="4503" spans="18:19">
      <c r="R4503" s="69"/>
      <c r="S4503" s="71"/>
    </row>
    <row r="4504" spans="18:19">
      <c r="R4504" s="69"/>
      <c r="S4504" s="71"/>
    </row>
    <row r="4505" spans="18:19">
      <c r="R4505" s="69"/>
      <c r="S4505" s="71"/>
    </row>
    <row r="4506" spans="18:19">
      <c r="R4506" s="69"/>
      <c r="S4506" s="71"/>
    </row>
    <row r="4507" spans="18:19">
      <c r="R4507" s="69"/>
      <c r="S4507" s="71"/>
    </row>
    <row r="4508" spans="18:19">
      <c r="R4508" s="69"/>
      <c r="S4508" s="71"/>
    </row>
    <row r="4509" spans="18:19">
      <c r="R4509" s="69"/>
      <c r="S4509" s="71"/>
    </row>
    <row r="4510" spans="18:19">
      <c r="R4510" s="69"/>
      <c r="S4510" s="71"/>
    </row>
    <row r="4511" spans="18:19">
      <c r="R4511" s="69"/>
      <c r="S4511" s="71"/>
    </row>
    <row r="4512" spans="18:19">
      <c r="R4512" s="69"/>
      <c r="S4512" s="71"/>
    </row>
    <row r="4513" spans="18:19">
      <c r="R4513" s="69"/>
      <c r="S4513" s="71"/>
    </row>
    <row r="4514" spans="18:19">
      <c r="R4514" s="69"/>
      <c r="S4514" s="71"/>
    </row>
    <row r="4515" spans="18:19">
      <c r="R4515" s="69"/>
      <c r="S4515" s="71"/>
    </row>
    <row r="4516" spans="18:19">
      <c r="R4516" s="69"/>
      <c r="S4516" s="71"/>
    </row>
    <row r="4517" spans="18:19">
      <c r="R4517" s="69"/>
      <c r="S4517" s="71"/>
    </row>
    <row r="4518" spans="18:19">
      <c r="R4518" s="69"/>
      <c r="S4518" s="71"/>
    </row>
    <row r="4519" spans="18:19">
      <c r="R4519" s="69"/>
      <c r="S4519" s="71"/>
    </row>
    <row r="4520" spans="18:19">
      <c r="R4520" s="69"/>
      <c r="S4520" s="71"/>
    </row>
    <row r="4521" spans="18:19">
      <c r="R4521" s="69"/>
      <c r="S4521" s="71"/>
    </row>
    <row r="4522" spans="18:19">
      <c r="R4522" s="69"/>
      <c r="S4522" s="71"/>
    </row>
    <row r="4523" spans="18:19">
      <c r="R4523" s="69"/>
      <c r="S4523" s="71"/>
    </row>
    <row r="4524" spans="18:19">
      <c r="R4524" s="69"/>
      <c r="S4524" s="71"/>
    </row>
    <row r="4525" spans="18:19">
      <c r="R4525" s="69"/>
      <c r="S4525" s="71"/>
    </row>
    <row r="4526" spans="18:19">
      <c r="R4526" s="69"/>
      <c r="S4526" s="71"/>
    </row>
    <row r="4527" spans="18:19">
      <c r="R4527" s="69"/>
      <c r="S4527" s="71"/>
    </row>
    <row r="4528" spans="18:19">
      <c r="R4528" s="69"/>
      <c r="S4528" s="71"/>
    </row>
    <row r="4529" spans="18:19">
      <c r="R4529" s="69"/>
      <c r="S4529" s="71"/>
    </row>
    <row r="4530" spans="18:19">
      <c r="R4530" s="69"/>
      <c r="S4530" s="71"/>
    </row>
    <row r="4531" spans="18:19">
      <c r="R4531" s="69"/>
      <c r="S4531" s="71"/>
    </row>
    <row r="4532" spans="18:19">
      <c r="R4532" s="69"/>
      <c r="S4532" s="71"/>
    </row>
    <row r="4533" spans="18:19">
      <c r="R4533" s="69"/>
      <c r="S4533" s="71"/>
    </row>
    <row r="4534" spans="18:19">
      <c r="R4534" s="69"/>
      <c r="S4534" s="71"/>
    </row>
    <row r="4535" spans="18:19">
      <c r="R4535" s="69"/>
      <c r="S4535" s="71"/>
    </row>
    <row r="4536" spans="18:19">
      <c r="R4536" s="69"/>
      <c r="S4536" s="71"/>
    </row>
    <row r="4537" spans="18:19">
      <c r="R4537" s="69"/>
      <c r="S4537" s="71"/>
    </row>
    <row r="4538" spans="18:19">
      <c r="R4538" s="69"/>
      <c r="S4538" s="71"/>
    </row>
    <row r="4539" spans="18:19">
      <c r="R4539" s="69"/>
      <c r="S4539" s="71"/>
    </row>
    <row r="4540" spans="18:19">
      <c r="R4540" s="69"/>
      <c r="S4540" s="71"/>
    </row>
    <row r="4541" spans="18:19">
      <c r="R4541" s="69"/>
      <c r="S4541" s="71"/>
    </row>
    <row r="4542" spans="18:19">
      <c r="R4542" s="69"/>
      <c r="S4542" s="71"/>
    </row>
    <row r="4543" spans="18:19">
      <c r="R4543" s="69"/>
      <c r="S4543" s="71"/>
    </row>
    <row r="4544" spans="18:19">
      <c r="R4544" s="69"/>
      <c r="S4544" s="71"/>
    </row>
    <row r="4545" spans="18:19">
      <c r="R4545" s="69"/>
      <c r="S4545" s="71"/>
    </row>
    <row r="4546" spans="18:19">
      <c r="R4546" s="69"/>
      <c r="S4546" s="71"/>
    </row>
    <row r="4547" spans="18:19">
      <c r="R4547" s="69"/>
      <c r="S4547" s="71"/>
    </row>
  </sheetData>
  <sheetProtection algorithmName="SHA-512" hashValue="Zg+NbQ9xzthWOmpUtvjp33sCYCdVwUGIdPgf2ibnWmWJ29MbwcFM7pgtn9luOey4NJjAzd9CEbsShAQmggApTA==" saltValue="yYfmRxv4huDm6aZArgqo+A=="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2"/>
    <pageSetUpPr fitToPage="1"/>
  </sheetPr>
  <dimension ref="A1:S4589"/>
  <sheetViews>
    <sheetView zoomScale="84" zoomScaleNormal="84" workbookViewId="0">
      <selection activeCell="I8" sqref="I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bestFit="1"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t="str">
        <f>IF(A32="","",+A32)</f>
        <v/>
      </c>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IF($A8&gt;0,+VLOOKUP($A8,$R$5:$S$1048576,2,FALSE)*J8,0)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IF($A9&gt;0,+VLOOKUP($A9,$R$5:$S$1048576,2,FALSE)*J9,0)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8'!J34&gt;0,"Go to last page",+K34+'Page 6'!K34+'Page 5'!K34+'Page 4'!K34+'Page 3'!K34+'Page 2'!K34+'Page 1'!K34)</f>
        <v>0</v>
      </c>
      <c r="K36" s="91"/>
      <c r="R36" s="69">
        <f t="shared" si="0"/>
        <v>40940</v>
      </c>
      <c r="S36" s="68">
        <v>0.55500000000000005</v>
      </c>
    </row>
    <row r="37" spans="1:19" s="9" customFormat="1" ht="38.25" customHeight="1">
      <c r="A37" s="29" t="s">
        <v>14</v>
      </c>
      <c r="B37" s="29"/>
      <c r="C37" s="104" t="str">
        <f>IF('Page 8'!J34&gt;0,"Please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32</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row r="4410" spans="18:19">
      <c r="R4410" s="69"/>
      <c r="S4410" s="71"/>
    </row>
    <row r="4411" spans="18:19">
      <c r="R4411" s="69"/>
      <c r="S4411" s="71"/>
    </row>
    <row r="4412" spans="18:19">
      <c r="R4412" s="69"/>
      <c r="S4412" s="71"/>
    </row>
    <row r="4413" spans="18:19">
      <c r="R4413" s="69"/>
      <c r="S4413" s="71"/>
    </row>
    <row r="4414" spans="18:19">
      <c r="R4414" s="69"/>
      <c r="S4414" s="71"/>
    </row>
    <row r="4415" spans="18:19">
      <c r="R4415" s="69"/>
      <c r="S4415" s="71"/>
    </row>
    <row r="4416" spans="18:19">
      <c r="R4416" s="69"/>
      <c r="S4416" s="71"/>
    </row>
    <row r="4417" spans="18:19">
      <c r="R4417" s="69"/>
      <c r="S4417" s="71"/>
    </row>
    <row r="4418" spans="18:19">
      <c r="R4418" s="69"/>
      <c r="S4418" s="71"/>
    </row>
    <row r="4419" spans="18:19">
      <c r="R4419" s="69"/>
      <c r="S4419" s="71"/>
    </row>
    <row r="4420" spans="18:19">
      <c r="R4420" s="69"/>
      <c r="S4420" s="71"/>
    </row>
    <row r="4421" spans="18:19">
      <c r="R4421" s="69"/>
      <c r="S4421" s="71"/>
    </row>
    <row r="4422" spans="18:19">
      <c r="R4422" s="69"/>
      <c r="S4422" s="71"/>
    </row>
    <row r="4423" spans="18:19">
      <c r="R4423" s="69"/>
      <c r="S4423" s="71"/>
    </row>
    <row r="4424" spans="18:19">
      <c r="R4424" s="69"/>
      <c r="S4424" s="71"/>
    </row>
    <row r="4425" spans="18:19">
      <c r="R4425" s="69"/>
      <c r="S4425" s="71"/>
    </row>
    <row r="4426" spans="18:19">
      <c r="R4426" s="69"/>
      <c r="S4426" s="71"/>
    </row>
    <row r="4427" spans="18:19">
      <c r="R4427" s="69"/>
      <c r="S4427" s="71"/>
    </row>
    <row r="4428" spans="18:19">
      <c r="R4428" s="69"/>
      <c r="S4428" s="71"/>
    </row>
    <row r="4429" spans="18:19">
      <c r="R4429" s="69"/>
      <c r="S4429" s="71"/>
    </row>
    <row r="4430" spans="18:19">
      <c r="R4430" s="69"/>
      <c r="S4430" s="71"/>
    </row>
    <row r="4431" spans="18:19">
      <c r="R4431" s="69"/>
      <c r="S4431" s="71"/>
    </row>
    <row r="4432" spans="18:19">
      <c r="R4432" s="69"/>
      <c r="S4432" s="71"/>
    </row>
    <row r="4433" spans="18:19">
      <c r="R4433" s="69"/>
      <c r="S4433" s="71"/>
    </row>
    <row r="4434" spans="18:19">
      <c r="R4434" s="69"/>
      <c r="S4434" s="71"/>
    </row>
    <row r="4435" spans="18:19">
      <c r="R4435" s="69"/>
      <c r="S4435" s="71"/>
    </row>
    <row r="4436" spans="18:19">
      <c r="R4436" s="69"/>
      <c r="S4436" s="71"/>
    </row>
    <row r="4437" spans="18:19">
      <c r="R4437" s="69"/>
      <c r="S4437" s="71"/>
    </row>
    <row r="4438" spans="18:19">
      <c r="R4438" s="69"/>
      <c r="S4438" s="71"/>
    </row>
    <row r="4439" spans="18:19">
      <c r="R4439" s="69"/>
      <c r="S4439" s="71"/>
    </row>
    <row r="4440" spans="18:19">
      <c r="R4440" s="69"/>
      <c r="S4440" s="71"/>
    </row>
    <row r="4441" spans="18:19">
      <c r="R4441" s="69"/>
      <c r="S4441" s="71"/>
    </row>
    <row r="4442" spans="18:19">
      <c r="R4442" s="69"/>
      <c r="S4442" s="71"/>
    </row>
    <row r="4443" spans="18:19">
      <c r="R4443" s="69"/>
      <c r="S4443" s="71"/>
    </row>
    <row r="4444" spans="18:19">
      <c r="R4444" s="69"/>
      <c r="S4444" s="71"/>
    </row>
    <row r="4445" spans="18:19">
      <c r="R4445" s="69"/>
      <c r="S4445" s="71"/>
    </row>
    <row r="4446" spans="18:19">
      <c r="R4446" s="69"/>
      <c r="S4446" s="71"/>
    </row>
    <row r="4447" spans="18:19">
      <c r="R4447" s="69"/>
      <c r="S4447" s="71"/>
    </row>
    <row r="4448" spans="18:19">
      <c r="R4448" s="69"/>
      <c r="S4448" s="71"/>
    </row>
    <row r="4449" spans="18:19">
      <c r="R4449" s="69"/>
      <c r="S4449" s="71"/>
    </row>
    <row r="4450" spans="18:19">
      <c r="R4450" s="69"/>
      <c r="S4450" s="71"/>
    </row>
    <row r="4451" spans="18:19">
      <c r="R4451" s="69"/>
      <c r="S4451" s="71"/>
    </row>
    <row r="4452" spans="18:19">
      <c r="R4452" s="69"/>
      <c r="S4452" s="71"/>
    </row>
    <row r="4453" spans="18:19">
      <c r="R4453" s="69"/>
      <c r="S4453" s="71"/>
    </row>
    <row r="4454" spans="18:19">
      <c r="R4454" s="69"/>
      <c r="S4454" s="71"/>
    </row>
    <row r="4455" spans="18:19">
      <c r="R4455" s="69"/>
      <c r="S4455" s="71"/>
    </row>
    <row r="4456" spans="18:19">
      <c r="R4456" s="69"/>
      <c r="S4456" s="71"/>
    </row>
    <row r="4457" spans="18:19">
      <c r="R4457" s="69"/>
      <c r="S4457" s="71"/>
    </row>
    <row r="4458" spans="18:19">
      <c r="R4458" s="69"/>
      <c r="S4458" s="71"/>
    </row>
    <row r="4459" spans="18:19">
      <c r="R4459" s="69"/>
      <c r="S4459" s="71"/>
    </row>
    <row r="4460" spans="18:19">
      <c r="R4460" s="69"/>
      <c r="S4460" s="71"/>
    </row>
    <row r="4461" spans="18:19">
      <c r="R4461" s="69"/>
      <c r="S4461" s="71"/>
    </row>
    <row r="4462" spans="18:19">
      <c r="R4462" s="69"/>
      <c r="S4462" s="71"/>
    </row>
    <row r="4463" spans="18:19">
      <c r="R4463" s="69"/>
      <c r="S4463" s="71"/>
    </row>
    <row r="4464" spans="18:19">
      <c r="R4464" s="69"/>
      <c r="S4464" s="71"/>
    </row>
    <row r="4465" spans="18:19">
      <c r="R4465" s="69"/>
      <c r="S4465" s="71"/>
    </row>
    <row r="4466" spans="18:19">
      <c r="R4466" s="69"/>
      <c r="S4466" s="71"/>
    </row>
    <row r="4467" spans="18:19">
      <c r="R4467" s="69"/>
      <c r="S4467" s="71"/>
    </row>
    <row r="4468" spans="18:19">
      <c r="R4468" s="69"/>
      <c r="S4468" s="71"/>
    </row>
    <row r="4469" spans="18:19">
      <c r="R4469" s="69"/>
      <c r="S4469" s="71"/>
    </row>
    <row r="4470" spans="18:19">
      <c r="R4470" s="69"/>
      <c r="S4470" s="71"/>
    </row>
    <row r="4471" spans="18:19">
      <c r="R4471" s="69"/>
      <c r="S4471" s="71"/>
    </row>
    <row r="4472" spans="18:19">
      <c r="R4472" s="69"/>
      <c r="S4472" s="71"/>
    </row>
    <row r="4473" spans="18:19">
      <c r="R4473" s="69"/>
      <c r="S4473" s="71"/>
    </row>
    <row r="4474" spans="18:19">
      <c r="R4474" s="69"/>
      <c r="S4474" s="71"/>
    </row>
    <row r="4475" spans="18:19">
      <c r="R4475" s="69"/>
      <c r="S4475" s="71"/>
    </row>
    <row r="4476" spans="18:19">
      <c r="R4476" s="69"/>
      <c r="S4476" s="71"/>
    </row>
    <row r="4477" spans="18:19">
      <c r="R4477" s="69"/>
      <c r="S4477" s="71"/>
    </row>
    <row r="4478" spans="18:19">
      <c r="R4478" s="69"/>
      <c r="S4478" s="71"/>
    </row>
    <row r="4479" spans="18:19">
      <c r="R4479" s="69"/>
      <c r="S4479" s="71"/>
    </row>
    <row r="4480" spans="18:19">
      <c r="R4480" s="69"/>
      <c r="S4480" s="71"/>
    </row>
    <row r="4481" spans="18:19">
      <c r="R4481" s="69"/>
      <c r="S4481" s="71"/>
    </row>
    <row r="4482" spans="18:19">
      <c r="R4482" s="69"/>
      <c r="S4482" s="71"/>
    </row>
    <row r="4483" spans="18:19">
      <c r="R4483" s="69"/>
      <c r="S4483" s="71"/>
    </row>
    <row r="4484" spans="18:19">
      <c r="R4484" s="69"/>
      <c r="S4484" s="71"/>
    </row>
    <row r="4485" spans="18:19">
      <c r="R4485" s="69"/>
      <c r="S4485" s="71"/>
    </row>
    <row r="4486" spans="18:19">
      <c r="R4486" s="69"/>
      <c r="S4486" s="71"/>
    </row>
    <row r="4487" spans="18:19">
      <c r="R4487" s="69"/>
      <c r="S4487" s="71"/>
    </row>
    <row r="4488" spans="18:19">
      <c r="R4488" s="69"/>
      <c r="S4488" s="71"/>
    </row>
    <row r="4489" spans="18:19">
      <c r="R4489" s="69"/>
      <c r="S4489" s="71"/>
    </row>
    <row r="4490" spans="18:19">
      <c r="R4490" s="69"/>
      <c r="S4490" s="71"/>
    </row>
    <row r="4491" spans="18:19">
      <c r="R4491" s="69"/>
      <c r="S4491" s="71"/>
    </row>
    <row r="4492" spans="18:19">
      <c r="R4492" s="69"/>
      <c r="S4492" s="71"/>
    </row>
    <row r="4493" spans="18:19">
      <c r="R4493" s="69"/>
      <c r="S4493" s="71"/>
    </row>
    <row r="4494" spans="18:19">
      <c r="R4494" s="69"/>
      <c r="S4494" s="71"/>
    </row>
    <row r="4495" spans="18:19">
      <c r="R4495" s="69"/>
      <c r="S4495" s="71"/>
    </row>
    <row r="4496" spans="18:19">
      <c r="R4496" s="69"/>
      <c r="S4496" s="71"/>
    </row>
    <row r="4497" spans="18:19">
      <c r="R4497" s="69"/>
      <c r="S4497" s="71"/>
    </row>
    <row r="4498" spans="18:19">
      <c r="R4498" s="69"/>
      <c r="S4498" s="71"/>
    </row>
    <row r="4499" spans="18:19">
      <c r="R4499" s="69"/>
      <c r="S4499" s="71"/>
    </row>
    <row r="4500" spans="18:19">
      <c r="R4500" s="69"/>
      <c r="S4500" s="71"/>
    </row>
    <row r="4501" spans="18:19">
      <c r="R4501" s="69"/>
      <c r="S4501" s="71"/>
    </row>
    <row r="4502" spans="18:19">
      <c r="R4502" s="69"/>
      <c r="S4502" s="71"/>
    </row>
    <row r="4503" spans="18:19">
      <c r="R4503" s="69"/>
      <c r="S4503" s="71"/>
    </row>
    <row r="4504" spans="18:19">
      <c r="R4504" s="69"/>
      <c r="S4504" s="71"/>
    </row>
    <row r="4505" spans="18:19">
      <c r="R4505" s="69"/>
      <c r="S4505" s="71"/>
    </row>
    <row r="4506" spans="18:19">
      <c r="R4506" s="69"/>
      <c r="S4506" s="71"/>
    </row>
    <row r="4507" spans="18:19">
      <c r="R4507" s="69"/>
      <c r="S4507" s="71"/>
    </row>
    <row r="4508" spans="18:19">
      <c r="R4508" s="69"/>
      <c r="S4508" s="71"/>
    </row>
    <row r="4509" spans="18:19">
      <c r="R4509" s="69"/>
      <c r="S4509" s="71"/>
    </row>
    <row r="4510" spans="18:19">
      <c r="R4510" s="69"/>
      <c r="S4510" s="71"/>
    </row>
    <row r="4511" spans="18:19">
      <c r="R4511" s="69"/>
      <c r="S4511" s="71"/>
    </row>
    <row r="4512" spans="18:19">
      <c r="R4512" s="69"/>
      <c r="S4512" s="71"/>
    </row>
    <row r="4513" spans="18:19">
      <c r="R4513" s="69"/>
      <c r="S4513" s="71"/>
    </row>
    <row r="4514" spans="18:19">
      <c r="R4514" s="69"/>
      <c r="S4514" s="71"/>
    </row>
    <row r="4515" spans="18:19">
      <c r="R4515" s="69"/>
      <c r="S4515" s="71"/>
    </row>
    <row r="4516" spans="18:19">
      <c r="R4516" s="69"/>
      <c r="S4516" s="71"/>
    </row>
    <row r="4517" spans="18:19">
      <c r="R4517" s="69"/>
      <c r="S4517" s="71"/>
    </row>
    <row r="4518" spans="18:19">
      <c r="R4518" s="69"/>
      <c r="S4518" s="71"/>
    </row>
    <row r="4519" spans="18:19">
      <c r="R4519" s="69"/>
      <c r="S4519" s="71"/>
    </row>
    <row r="4520" spans="18:19">
      <c r="R4520" s="69"/>
      <c r="S4520" s="71"/>
    </row>
    <row r="4521" spans="18:19">
      <c r="R4521" s="69"/>
      <c r="S4521" s="71"/>
    </row>
    <row r="4522" spans="18:19">
      <c r="R4522" s="69"/>
      <c r="S4522" s="71"/>
    </row>
    <row r="4523" spans="18:19">
      <c r="R4523" s="69"/>
      <c r="S4523" s="71"/>
    </row>
    <row r="4524" spans="18:19">
      <c r="R4524" s="69"/>
      <c r="S4524" s="71"/>
    </row>
    <row r="4525" spans="18:19">
      <c r="R4525" s="69"/>
      <c r="S4525" s="71"/>
    </row>
    <row r="4526" spans="18:19">
      <c r="R4526" s="69"/>
      <c r="S4526" s="71"/>
    </row>
    <row r="4527" spans="18:19">
      <c r="R4527" s="69"/>
      <c r="S4527" s="71"/>
    </row>
    <row r="4528" spans="18:19">
      <c r="R4528" s="69"/>
      <c r="S4528" s="71"/>
    </row>
    <row r="4529" spans="18:19">
      <c r="R4529" s="69"/>
      <c r="S4529" s="71"/>
    </row>
    <row r="4530" spans="18:19">
      <c r="R4530" s="69"/>
      <c r="S4530" s="71"/>
    </row>
    <row r="4531" spans="18:19">
      <c r="R4531" s="69"/>
      <c r="S4531" s="71"/>
    </row>
    <row r="4532" spans="18:19">
      <c r="R4532" s="69"/>
      <c r="S4532" s="71"/>
    </row>
    <row r="4533" spans="18:19">
      <c r="R4533" s="69"/>
      <c r="S4533" s="71"/>
    </row>
    <row r="4534" spans="18:19">
      <c r="R4534" s="69"/>
      <c r="S4534" s="71"/>
    </row>
    <row r="4535" spans="18:19">
      <c r="R4535" s="69"/>
      <c r="S4535" s="71"/>
    </row>
    <row r="4536" spans="18:19">
      <c r="R4536" s="69"/>
      <c r="S4536" s="71"/>
    </row>
    <row r="4537" spans="18:19">
      <c r="R4537" s="69"/>
      <c r="S4537" s="71"/>
    </row>
    <row r="4538" spans="18:19">
      <c r="R4538" s="69"/>
      <c r="S4538" s="71"/>
    </row>
    <row r="4539" spans="18:19">
      <c r="R4539" s="69"/>
      <c r="S4539" s="71"/>
    </row>
    <row r="4540" spans="18:19">
      <c r="R4540" s="69"/>
      <c r="S4540" s="71"/>
    </row>
    <row r="4541" spans="18:19">
      <c r="R4541" s="69"/>
      <c r="S4541" s="71"/>
    </row>
    <row r="4542" spans="18:19">
      <c r="R4542" s="69"/>
      <c r="S4542" s="71"/>
    </row>
    <row r="4543" spans="18:19">
      <c r="R4543" s="69"/>
      <c r="S4543" s="71"/>
    </row>
    <row r="4544" spans="18:19">
      <c r="R4544" s="69"/>
      <c r="S4544" s="71"/>
    </row>
    <row r="4545" spans="18:19">
      <c r="R4545" s="69"/>
      <c r="S4545" s="71"/>
    </row>
    <row r="4546" spans="18:19">
      <c r="R4546" s="69"/>
      <c r="S4546" s="71"/>
    </row>
    <row r="4547" spans="18:19">
      <c r="R4547" s="69"/>
      <c r="S4547" s="71"/>
    </row>
    <row r="4548" spans="18:19">
      <c r="R4548" s="69"/>
      <c r="S4548" s="71"/>
    </row>
    <row r="4549" spans="18:19">
      <c r="R4549" s="69"/>
      <c r="S4549" s="71"/>
    </row>
    <row r="4550" spans="18:19">
      <c r="R4550" s="69"/>
      <c r="S4550" s="71"/>
    </row>
    <row r="4551" spans="18:19">
      <c r="R4551" s="69"/>
      <c r="S4551" s="71"/>
    </row>
    <row r="4552" spans="18:19">
      <c r="R4552" s="69"/>
      <c r="S4552" s="71"/>
    </row>
    <row r="4553" spans="18:19">
      <c r="R4553" s="69"/>
      <c r="S4553" s="71"/>
    </row>
    <row r="4554" spans="18:19">
      <c r="R4554" s="69"/>
      <c r="S4554" s="71"/>
    </row>
    <row r="4555" spans="18:19">
      <c r="R4555" s="69"/>
      <c r="S4555" s="71"/>
    </row>
    <row r="4556" spans="18:19">
      <c r="R4556" s="69"/>
      <c r="S4556" s="71"/>
    </row>
    <row r="4557" spans="18:19">
      <c r="R4557" s="69"/>
      <c r="S4557" s="71"/>
    </row>
    <row r="4558" spans="18:19">
      <c r="R4558" s="69"/>
      <c r="S4558" s="71"/>
    </row>
    <row r="4559" spans="18:19">
      <c r="R4559" s="69"/>
      <c r="S4559" s="71"/>
    </row>
    <row r="4560" spans="18:19">
      <c r="R4560" s="69"/>
      <c r="S4560" s="71"/>
    </row>
    <row r="4561" spans="18:19">
      <c r="R4561" s="69"/>
      <c r="S4561" s="71"/>
    </row>
    <row r="4562" spans="18:19">
      <c r="R4562" s="69"/>
      <c r="S4562" s="71"/>
    </row>
    <row r="4563" spans="18:19">
      <c r="R4563" s="69"/>
      <c r="S4563" s="71"/>
    </row>
    <row r="4564" spans="18:19">
      <c r="R4564" s="69"/>
      <c r="S4564" s="71"/>
    </row>
    <row r="4565" spans="18:19">
      <c r="R4565" s="69"/>
      <c r="S4565" s="71"/>
    </row>
    <row r="4566" spans="18:19">
      <c r="R4566" s="69"/>
      <c r="S4566" s="71"/>
    </row>
    <row r="4567" spans="18:19">
      <c r="R4567" s="69"/>
      <c r="S4567" s="71"/>
    </row>
    <row r="4568" spans="18:19">
      <c r="R4568" s="69"/>
      <c r="S4568" s="71"/>
    </row>
    <row r="4569" spans="18:19">
      <c r="R4569" s="69"/>
      <c r="S4569" s="71"/>
    </row>
    <row r="4570" spans="18:19">
      <c r="R4570" s="69"/>
      <c r="S4570" s="71"/>
    </row>
    <row r="4571" spans="18:19">
      <c r="R4571" s="69"/>
      <c r="S4571" s="71"/>
    </row>
    <row r="4572" spans="18:19">
      <c r="R4572" s="69"/>
      <c r="S4572" s="71"/>
    </row>
    <row r="4573" spans="18:19">
      <c r="R4573" s="69"/>
      <c r="S4573" s="71"/>
    </row>
    <row r="4574" spans="18:19">
      <c r="R4574" s="69"/>
      <c r="S4574" s="71"/>
    </row>
    <row r="4575" spans="18:19">
      <c r="R4575" s="69"/>
      <c r="S4575" s="71"/>
    </row>
    <row r="4576" spans="18:19">
      <c r="R4576" s="69"/>
      <c r="S4576" s="71"/>
    </row>
    <row r="4577" spans="18:19">
      <c r="R4577" s="69"/>
      <c r="S4577" s="71"/>
    </row>
    <row r="4578" spans="18:19">
      <c r="R4578" s="69"/>
      <c r="S4578" s="71"/>
    </row>
    <row r="4579" spans="18:19">
      <c r="R4579" s="69"/>
      <c r="S4579" s="71"/>
    </row>
    <row r="4580" spans="18:19">
      <c r="R4580" s="69"/>
      <c r="S4580" s="71"/>
    </row>
    <row r="4581" spans="18:19">
      <c r="R4581" s="69"/>
      <c r="S4581" s="71"/>
    </row>
    <row r="4582" spans="18:19">
      <c r="R4582" s="69"/>
      <c r="S4582" s="71"/>
    </row>
    <row r="4583" spans="18:19">
      <c r="R4583" s="69"/>
      <c r="S4583" s="71"/>
    </row>
    <row r="4584" spans="18:19">
      <c r="R4584" s="69"/>
      <c r="S4584" s="71"/>
    </row>
    <row r="4585" spans="18:19">
      <c r="R4585" s="69"/>
      <c r="S4585" s="71"/>
    </row>
    <row r="4586" spans="18:19">
      <c r="R4586" s="69"/>
      <c r="S4586" s="71"/>
    </row>
    <row r="4587" spans="18:19">
      <c r="R4587" s="69"/>
      <c r="S4587" s="71"/>
    </row>
    <row r="4588" spans="18:19">
      <c r="R4588" s="69"/>
      <c r="S4588" s="71"/>
    </row>
    <row r="4589" spans="18:19">
      <c r="R4589" s="69"/>
      <c r="S4589" s="71"/>
    </row>
  </sheetData>
  <sheetProtection algorithmName="SHA-512" hashValue="X4691ObgBUJ13Q3Z3F0Zzh+Q8oAd0v41KF5lIpfo1FCdytqJ3iRIuSZscwkJqvi5UN5Su8gWoOFik5/V5muLwQ==" saltValue="YKBUE8c6feNV6NaqDPqJNg=="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S4547"/>
  <sheetViews>
    <sheetView zoomScale="84" zoomScaleNormal="84" workbookViewId="0">
      <selection activeCell="A8" sqref="A8"/>
    </sheetView>
  </sheetViews>
  <sheetFormatPr defaultColWidth="9.140625" defaultRowHeight="12"/>
  <cols>
    <col min="1" max="1" width="11.85546875" style="5" customWidth="1"/>
    <col min="2" max="3" width="20" style="5" customWidth="1"/>
    <col min="4" max="4" width="17.7109375" style="5" customWidth="1"/>
    <col min="5" max="5" width="17.5703125" style="5" customWidth="1"/>
    <col min="6" max="6" width="17.7109375" style="5" customWidth="1"/>
    <col min="7" max="8" width="11.7109375" style="5" customWidth="1"/>
    <col min="9" max="9" width="12.7109375" style="5" customWidth="1"/>
    <col min="10" max="10" width="11.42578125" style="5" customWidth="1"/>
    <col min="11" max="11" width="16.42578125" style="5" customWidth="1"/>
    <col min="12" max="12" width="9.140625" style="5"/>
    <col min="13" max="17" width="2.7109375" style="5" customWidth="1"/>
    <col min="18" max="18" width="10.28515625" style="68" customWidth="1"/>
    <col min="19" max="19" width="9.42578125" style="70" customWidth="1"/>
    <col min="20" max="16384" width="9.140625" style="5"/>
  </cols>
  <sheetData>
    <row r="1" spans="1:19" ht="15.75">
      <c r="A1" s="107" t="str">
        <f>+'Page 1'!A1:J1</f>
        <v>Canyons School District</v>
      </c>
      <c r="B1" s="107"/>
      <c r="C1" s="107"/>
      <c r="D1" s="107"/>
      <c r="E1" s="107"/>
      <c r="F1" s="107"/>
      <c r="G1" s="107"/>
      <c r="H1" s="107"/>
      <c r="I1" s="107"/>
      <c r="J1" s="107"/>
    </row>
    <row r="2" spans="1:19" ht="14.25">
      <c r="A2" s="108" t="str">
        <f>+'Page 1'!A2:J2</f>
        <v>Mileage Reimbursement Request Form - Use Thru Dec 2021</v>
      </c>
      <c r="B2" s="109"/>
      <c r="C2" s="109"/>
      <c r="D2" s="109"/>
      <c r="E2" s="109"/>
      <c r="F2" s="109"/>
      <c r="G2" s="109"/>
      <c r="H2" s="109"/>
      <c r="I2" s="109"/>
      <c r="J2" s="109"/>
    </row>
    <row r="3" spans="1:19" ht="21" customHeight="1">
      <c r="A3" s="13"/>
      <c r="B3" s="13"/>
      <c r="C3" s="13"/>
      <c r="D3" s="14" t="s">
        <v>0</v>
      </c>
      <c r="E3" s="112" t="str">
        <f>IF(A8="","",+A8)</f>
        <v/>
      </c>
      <c r="F3" s="112"/>
      <c r="G3" s="6" t="s">
        <v>1</v>
      </c>
      <c r="H3" s="112"/>
      <c r="I3" s="112"/>
      <c r="J3" s="112"/>
    </row>
    <row r="4" spans="1:19" ht="21" customHeight="1">
      <c r="A4" s="13"/>
      <c r="B4" s="13"/>
      <c r="C4" s="13"/>
      <c r="D4" s="14"/>
      <c r="E4" s="72"/>
      <c r="F4" s="72"/>
      <c r="G4" s="6"/>
      <c r="H4" s="72"/>
      <c r="I4" s="72"/>
      <c r="J4" s="72"/>
    </row>
    <row r="5" spans="1:19" ht="16.5" customHeight="1">
      <c r="R5" s="69">
        <v>40909</v>
      </c>
      <c r="S5" s="68">
        <v>0.55500000000000005</v>
      </c>
    </row>
    <row r="6" spans="1:19" ht="13.5">
      <c r="A6" s="16" t="s">
        <v>15</v>
      </c>
      <c r="B6" s="110" t="s">
        <v>16</v>
      </c>
      <c r="C6" s="111"/>
      <c r="D6" s="113" t="str">
        <f>+'Page 1'!D6:F6</f>
        <v>REASON</v>
      </c>
      <c r="E6" s="114"/>
      <c r="F6" s="115" t="e">
        <f>+'Page 1'!G6:H6</f>
        <v>#VALUE!</v>
      </c>
      <c r="G6" s="110" t="s">
        <v>3</v>
      </c>
      <c r="H6" s="114" t="str">
        <f>+'Page 1'!I6</f>
        <v>Identical Trip\ Distict Table</v>
      </c>
      <c r="I6" s="116" t="s">
        <v>17</v>
      </c>
      <c r="J6" s="17" t="str">
        <f>+'Page 1'!J6</f>
        <v>NUMBER</v>
      </c>
      <c r="K6" s="17" t="str">
        <f>+'Page 1'!K6</f>
        <v>$</v>
      </c>
      <c r="R6" s="69">
        <f t="shared" ref="R6:R69" si="0">+R5+1</f>
        <v>40910</v>
      </c>
      <c r="S6" s="68">
        <v>0.55500000000000005</v>
      </c>
    </row>
    <row r="7" spans="1:19" ht="13.5">
      <c r="A7" s="18" t="str">
        <f>+'Page 1'!A7</f>
        <v>DATE</v>
      </c>
      <c r="B7" s="18" t="str">
        <f>+'Page 1'!B7</f>
        <v>FROM</v>
      </c>
      <c r="C7" s="18" t="str">
        <f>+'Page 1'!C7</f>
        <v>TO</v>
      </c>
      <c r="D7" s="118" t="str">
        <f>+'Page 1'!D7:F7</f>
        <v>FOR TRAVEL</v>
      </c>
      <c r="E7" s="119"/>
      <c r="F7" s="120" t="str">
        <f>+'Page 1'!G7</f>
        <v>Start</v>
      </c>
      <c r="G7" s="42" t="s">
        <v>8</v>
      </c>
      <c r="H7" s="43" t="s">
        <v>9</v>
      </c>
      <c r="I7" s="117"/>
      <c r="J7" s="18" t="str">
        <f>+'Page 1'!J7</f>
        <v>OF MILES</v>
      </c>
      <c r="K7" s="18" t="str">
        <f>+'Page 1'!K7</f>
        <v>AMOUNT</v>
      </c>
      <c r="R7" s="69">
        <f t="shared" si="0"/>
        <v>40911</v>
      </c>
      <c r="S7" s="68">
        <v>0.55500000000000005</v>
      </c>
    </row>
    <row r="8" spans="1:19" s="8" customFormat="1" ht="16.5" customHeight="1">
      <c r="A8" s="45"/>
      <c r="B8" s="46"/>
      <c r="C8" s="46"/>
      <c r="D8" s="93"/>
      <c r="E8" s="94"/>
      <c r="F8" s="95"/>
      <c r="G8" s="47"/>
      <c r="H8" s="48"/>
      <c r="I8" s="49"/>
      <c r="J8" s="19">
        <f t="shared" ref="J8:J32" si="1">IF(G8&gt;0,(+H8-G8),+I8)</f>
        <v>0</v>
      </c>
      <c r="K8" s="20">
        <f>IF($A8&gt;0,+VLOOKUP($A8,$R$5:$S$1048575,2,FALSE)*J8,0)</f>
        <v>0</v>
      </c>
      <c r="L8" s="21" t="str">
        <f t="shared" ref="L8:L32" si="2">IF($A8&gt;0,+VLOOKUP($A8,$R$5:$S$54001,2,FALSE),"")</f>
        <v/>
      </c>
      <c r="R8" s="69">
        <f t="shared" si="0"/>
        <v>40912</v>
      </c>
      <c r="S8" s="68">
        <v>0.55500000000000005</v>
      </c>
    </row>
    <row r="9" spans="1:19" s="8" customFormat="1" ht="16.5" customHeight="1">
      <c r="A9" s="45"/>
      <c r="B9" s="46"/>
      <c r="C9" s="46"/>
      <c r="D9" s="93"/>
      <c r="E9" s="94"/>
      <c r="F9" s="95"/>
      <c r="G9" s="47"/>
      <c r="H9" s="48"/>
      <c r="I9" s="49"/>
      <c r="J9" s="19">
        <f t="shared" si="1"/>
        <v>0</v>
      </c>
      <c r="K9" s="20">
        <f t="shared" ref="K9:K32" si="3">IF($A9&gt;0,+VLOOKUP($A9,$R$5:$S$1048575,2,FALSE)*J9,0)</f>
        <v>0</v>
      </c>
      <c r="L9" s="21" t="str">
        <f t="shared" si="2"/>
        <v/>
      </c>
      <c r="R9" s="69">
        <f t="shared" si="0"/>
        <v>40913</v>
      </c>
      <c r="S9" s="68">
        <v>0.55500000000000005</v>
      </c>
    </row>
    <row r="10" spans="1:19" s="8" customFormat="1" ht="16.5" customHeight="1">
      <c r="A10" s="45"/>
      <c r="B10" s="46"/>
      <c r="C10" s="46"/>
      <c r="D10" s="93"/>
      <c r="E10" s="94"/>
      <c r="F10" s="95"/>
      <c r="G10" s="47"/>
      <c r="H10" s="48"/>
      <c r="I10" s="49"/>
      <c r="J10" s="19">
        <f t="shared" si="1"/>
        <v>0</v>
      </c>
      <c r="K10" s="20">
        <f t="shared" si="3"/>
        <v>0</v>
      </c>
      <c r="L10" s="21" t="str">
        <f t="shared" si="2"/>
        <v/>
      </c>
      <c r="R10" s="69">
        <f t="shared" si="0"/>
        <v>40914</v>
      </c>
      <c r="S10" s="68">
        <v>0.55500000000000005</v>
      </c>
    </row>
    <row r="11" spans="1:19" s="8" customFormat="1" ht="16.5" customHeight="1">
      <c r="A11" s="45"/>
      <c r="B11" s="46"/>
      <c r="C11" s="46"/>
      <c r="D11" s="93"/>
      <c r="E11" s="94"/>
      <c r="F11" s="95"/>
      <c r="G11" s="47"/>
      <c r="H11" s="48"/>
      <c r="I11" s="49"/>
      <c r="J11" s="19">
        <f t="shared" si="1"/>
        <v>0</v>
      </c>
      <c r="K11" s="20">
        <f t="shared" si="3"/>
        <v>0</v>
      </c>
      <c r="L11" s="21" t="str">
        <f t="shared" si="2"/>
        <v/>
      </c>
      <c r="R11" s="69">
        <f t="shared" si="0"/>
        <v>40915</v>
      </c>
      <c r="S11" s="68">
        <v>0.55500000000000005</v>
      </c>
    </row>
    <row r="12" spans="1:19" s="8" customFormat="1" ht="16.5" customHeight="1">
      <c r="A12" s="45"/>
      <c r="B12" s="46"/>
      <c r="C12" s="46"/>
      <c r="D12" s="93"/>
      <c r="E12" s="94"/>
      <c r="F12" s="95"/>
      <c r="G12" s="47"/>
      <c r="H12" s="48"/>
      <c r="I12" s="49"/>
      <c r="J12" s="19">
        <f t="shared" si="1"/>
        <v>0</v>
      </c>
      <c r="K12" s="20">
        <f t="shared" si="3"/>
        <v>0</v>
      </c>
      <c r="L12" s="21" t="str">
        <f t="shared" si="2"/>
        <v/>
      </c>
      <c r="R12" s="69">
        <f t="shared" si="0"/>
        <v>40916</v>
      </c>
      <c r="S12" s="68">
        <v>0.55500000000000005</v>
      </c>
    </row>
    <row r="13" spans="1:19" s="8" customFormat="1" ht="16.5" customHeight="1">
      <c r="A13" s="45"/>
      <c r="B13" s="46"/>
      <c r="C13" s="46"/>
      <c r="D13" s="93"/>
      <c r="E13" s="94"/>
      <c r="F13" s="95"/>
      <c r="G13" s="47"/>
      <c r="H13" s="48"/>
      <c r="I13" s="49"/>
      <c r="J13" s="19">
        <f t="shared" si="1"/>
        <v>0</v>
      </c>
      <c r="K13" s="20">
        <f t="shared" si="3"/>
        <v>0</v>
      </c>
      <c r="L13" s="21" t="str">
        <f t="shared" si="2"/>
        <v/>
      </c>
      <c r="R13" s="69">
        <f t="shared" si="0"/>
        <v>40917</v>
      </c>
      <c r="S13" s="68">
        <v>0.55500000000000005</v>
      </c>
    </row>
    <row r="14" spans="1:19" s="8" customFormat="1" ht="16.5" customHeight="1">
      <c r="A14" s="45"/>
      <c r="B14" s="46"/>
      <c r="C14" s="46"/>
      <c r="D14" s="93"/>
      <c r="E14" s="94"/>
      <c r="F14" s="95"/>
      <c r="G14" s="47"/>
      <c r="H14" s="48"/>
      <c r="I14" s="49"/>
      <c r="J14" s="19">
        <f t="shared" si="1"/>
        <v>0</v>
      </c>
      <c r="K14" s="20">
        <f t="shared" si="3"/>
        <v>0</v>
      </c>
      <c r="L14" s="21" t="str">
        <f t="shared" si="2"/>
        <v/>
      </c>
      <c r="R14" s="69">
        <f t="shared" si="0"/>
        <v>40918</v>
      </c>
      <c r="S14" s="68">
        <v>0.55500000000000005</v>
      </c>
    </row>
    <row r="15" spans="1:19" s="8" customFormat="1" ht="16.5" customHeight="1">
      <c r="A15" s="45"/>
      <c r="B15" s="46"/>
      <c r="C15" s="46"/>
      <c r="D15" s="93"/>
      <c r="E15" s="94"/>
      <c r="F15" s="95"/>
      <c r="G15" s="47"/>
      <c r="H15" s="48"/>
      <c r="I15" s="49"/>
      <c r="J15" s="19">
        <f t="shared" si="1"/>
        <v>0</v>
      </c>
      <c r="K15" s="20">
        <f t="shared" si="3"/>
        <v>0</v>
      </c>
      <c r="L15" s="21" t="str">
        <f t="shared" si="2"/>
        <v/>
      </c>
      <c r="R15" s="69">
        <f t="shared" si="0"/>
        <v>40919</v>
      </c>
      <c r="S15" s="68">
        <v>0.55500000000000005</v>
      </c>
    </row>
    <row r="16" spans="1:19" s="8" customFormat="1" ht="16.5" customHeight="1">
      <c r="A16" s="45"/>
      <c r="B16" s="46"/>
      <c r="C16" s="46"/>
      <c r="D16" s="93"/>
      <c r="E16" s="94"/>
      <c r="F16" s="95"/>
      <c r="G16" s="47"/>
      <c r="H16" s="48"/>
      <c r="I16" s="49"/>
      <c r="J16" s="19">
        <f t="shared" si="1"/>
        <v>0</v>
      </c>
      <c r="K16" s="20">
        <f t="shared" si="3"/>
        <v>0</v>
      </c>
      <c r="L16" s="21" t="str">
        <f t="shared" si="2"/>
        <v/>
      </c>
      <c r="R16" s="69">
        <f t="shared" si="0"/>
        <v>40920</v>
      </c>
      <c r="S16" s="68">
        <v>0.55500000000000005</v>
      </c>
    </row>
    <row r="17" spans="1:19" s="8" customFormat="1" ht="16.5" customHeight="1">
      <c r="A17" s="45"/>
      <c r="B17" s="46"/>
      <c r="C17" s="46"/>
      <c r="D17" s="93"/>
      <c r="E17" s="94"/>
      <c r="F17" s="95"/>
      <c r="G17" s="47"/>
      <c r="H17" s="48"/>
      <c r="I17" s="49"/>
      <c r="J17" s="19">
        <f t="shared" si="1"/>
        <v>0</v>
      </c>
      <c r="K17" s="20">
        <f t="shared" si="3"/>
        <v>0</v>
      </c>
      <c r="L17" s="21" t="str">
        <f t="shared" si="2"/>
        <v/>
      </c>
      <c r="R17" s="69">
        <f t="shared" si="0"/>
        <v>40921</v>
      </c>
      <c r="S17" s="68">
        <v>0.55500000000000005</v>
      </c>
    </row>
    <row r="18" spans="1:19" s="8" customFormat="1" ht="16.5" customHeight="1">
      <c r="A18" s="45"/>
      <c r="B18" s="46"/>
      <c r="C18" s="46"/>
      <c r="D18" s="93"/>
      <c r="E18" s="94"/>
      <c r="F18" s="95"/>
      <c r="G18" s="47"/>
      <c r="H18" s="48"/>
      <c r="I18" s="49"/>
      <c r="J18" s="19">
        <f t="shared" si="1"/>
        <v>0</v>
      </c>
      <c r="K18" s="20">
        <f t="shared" si="3"/>
        <v>0</v>
      </c>
      <c r="L18" s="21" t="str">
        <f t="shared" si="2"/>
        <v/>
      </c>
      <c r="R18" s="69">
        <f t="shared" si="0"/>
        <v>40922</v>
      </c>
      <c r="S18" s="68">
        <v>0.55500000000000005</v>
      </c>
    </row>
    <row r="19" spans="1:19" s="8" customFormat="1" ht="16.5" customHeight="1">
      <c r="A19" s="45"/>
      <c r="B19" s="46"/>
      <c r="C19" s="46"/>
      <c r="D19" s="93"/>
      <c r="E19" s="94"/>
      <c r="F19" s="95"/>
      <c r="G19" s="47"/>
      <c r="H19" s="48"/>
      <c r="I19" s="49"/>
      <c r="J19" s="19">
        <f t="shared" si="1"/>
        <v>0</v>
      </c>
      <c r="K19" s="20">
        <f t="shared" si="3"/>
        <v>0</v>
      </c>
      <c r="L19" s="21" t="str">
        <f t="shared" si="2"/>
        <v/>
      </c>
      <c r="R19" s="69">
        <f t="shared" si="0"/>
        <v>40923</v>
      </c>
      <c r="S19" s="68">
        <v>0.55500000000000005</v>
      </c>
    </row>
    <row r="20" spans="1:19" s="8" customFormat="1" ht="16.5" customHeight="1">
      <c r="A20" s="45"/>
      <c r="B20" s="46"/>
      <c r="C20" s="46"/>
      <c r="D20" s="93"/>
      <c r="E20" s="94"/>
      <c r="F20" s="95"/>
      <c r="G20" s="47"/>
      <c r="H20" s="48"/>
      <c r="I20" s="49"/>
      <c r="J20" s="19">
        <f t="shared" si="1"/>
        <v>0</v>
      </c>
      <c r="K20" s="20">
        <f t="shared" si="3"/>
        <v>0</v>
      </c>
      <c r="L20" s="21" t="str">
        <f t="shared" si="2"/>
        <v/>
      </c>
      <c r="R20" s="69">
        <f t="shared" si="0"/>
        <v>40924</v>
      </c>
      <c r="S20" s="68">
        <v>0.55500000000000005</v>
      </c>
    </row>
    <row r="21" spans="1:19" s="8" customFormat="1" ht="16.5" customHeight="1">
      <c r="A21" s="45"/>
      <c r="B21" s="46"/>
      <c r="C21" s="46"/>
      <c r="D21" s="93"/>
      <c r="E21" s="94"/>
      <c r="F21" s="95"/>
      <c r="G21" s="47"/>
      <c r="H21" s="48"/>
      <c r="I21" s="49"/>
      <c r="J21" s="19">
        <f t="shared" si="1"/>
        <v>0</v>
      </c>
      <c r="K21" s="20">
        <f t="shared" si="3"/>
        <v>0</v>
      </c>
      <c r="L21" s="21" t="str">
        <f t="shared" si="2"/>
        <v/>
      </c>
      <c r="R21" s="69">
        <f t="shared" si="0"/>
        <v>40925</v>
      </c>
      <c r="S21" s="68">
        <v>0.55500000000000005</v>
      </c>
    </row>
    <row r="22" spans="1:19" s="8" customFormat="1" ht="16.5" customHeight="1">
      <c r="A22" s="45"/>
      <c r="B22" s="46"/>
      <c r="C22" s="46"/>
      <c r="D22" s="93"/>
      <c r="E22" s="94"/>
      <c r="F22" s="95"/>
      <c r="G22" s="47"/>
      <c r="H22" s="48"/>
      <c r="I22" s="49"/>
      <c r="J22" s="19">
        <f t="shared" si="1"/>
        <v>0</v>
      </c>
      <c r="K22" s="20">
        <f t="shared" si="3"/>
        <v>0</v>
      </c>
      <c r="L22" s="21" t="str">
        <f t="shared" si="2"/>
        <v/>
      </c>
      <c r="R22" s="69">
        <f t="shared" si="0"/>
        <v>40926</v>
      </c>
      <c r="S22" s="68">
        <v>0.55500000000000005</v>
      </c>
    </row>
    <row r="23" spans="1:19" s="8" customFormat="1" ht="16.5" customHeight="1">
      <c r="A23" s="45"/>
      <c r="B23" s="46"/>
      <c r="C23" s="46"/>
      <c r="D23" s="93"/>
      <c r="E23" s="94"/>
      <c r="F23" s="95"/>
      <c r="G23" s="47"/>
      <c r="H23" s="48"/>
      <c r="I23" s="49"/>
      <c r="J23" s="19">
        <f t="shared" si="1"/>
        <v>0</v>
      </c>
      <c r="K23" s="20">
        <f t="shared" si="3"/>
        <v>0</v>
      </c>
      <c r="L23" s="21" t="str">
        <f t="shared" si="2"/>
        <v/>
      </c>
      <c r="R23" s="69">
        <f t="shared" si="0"/>
        <v>40927</v>
      </c>
      <c r="S23" s="68">
        <v>0.55500000000000005</v>
      </c>
    </row>
    <row r="24" spans="1:19" s="8" customFormat="1" ht="16.5" customHeight="1">
      <c r="A24" s="45"/>
      <c r="B24" s="46"/>
      <c r="C24" s="46"/>
      <c r="D24" s="93"/>
      <c r="E24" s="94"/>
      <c r="F24" s="95"/>
      <c r="G24" s="47"/>
      <c r="H24" s="48"/>
      <c r="I24" s="49"/>
      <c r="J24" s="19">
        <f t="shared" si="1"/>
        <v>0</v>
      </c>
      <c r="K24" s="20">
        <f t="shared" si="3"/>
        <v>0</v>
      </c>
      <c r="L24" s="21" t="str">
        <f t="shared" si="2"/>
        <v/>
      </c>
      <c r="R24" s="69">
        <f t="shared" si="0"/>
        <v>40928</v>
      </c>
      <c r="S24" s="68">
        <v>0.55500000000000005</v>
      </c>
    </row>
    <row r="25" spans="1:19" s="8" customFormat="1" ht="16.5" customHeight="1">
      <c r="A25" s="45"/>
      <c r="B25" s="46"/>
      <c r="C25" s="46"/>
      <c r="D25" s="93"/>
      <c r="E25" s="94"/>
      <c r="F25" s="95"/>
      <c r="G25" s="47"/>
      <c r="H25" s="48"/>
      <c r="I25" s="49"/>
      <c r="J25" s="19">
        <f t="shared" si="1"/>
        <v>0</v>
      </c>
      <c r="K25" s="20">
        <f t="shared" si="3"/>
        <v>0</v>
      </c>
      <c r="L25" s="21" t="str">
        <f t="shared" si="2"/>
        <v/>
      </c>
      <c r="R25" s="69">
        <f t="shared" si="0"/>
        <v>40929</v>
      </c>
      <c r="S25" s="68">
        <v>0.55500000000000005</v>
      </c>
    </row>
    <row r="26" spans="1:19" s="8" customFormat="1" ht="16.5" customHeight="1">
      <c r="A26" s="45"/>
      <c r="B26" s="46"/>
      <c r="C26" s="46"/>
      <c r="D26" s="93"/>
      <c r="E26" s="94"/>
      <c r="F26" s="95"/>
      <c r="G26" s="47"/>
      <c r="H26" s="48"/>
      <c r="I26" s="49"/>
      <c r="J26" s="19">
        <f t="shared" si="1"/>
        <v>0</v>
      </c>
      <c r="K26" s="20">
        <f t="shared" si="3"/>
        <v>0</v>
      </c>
      <c r="L26" s="21" t="str">
        <f t="shared" si="2"/>
        <v/>
      </c>
      <c r="R26" s="69">
        <f t="shared" si="0"/>
        <v>40930</v>
      </c>
      <c r="S26" s="68">
        <v>0.55500000000000005</v>
      </c>
    </row>
    <row r="27" spans="1:19" s="8" customFormat="1" ht="16.5" customHeight="1">
      <c r="A27" s="45"/>
      <c r="B27" s="46"/>
      <c r="C27" s="46"/>
      <c r="D27" s="93"/>
      <c r="E27" s="94"/>
      <c r="F27" s="95"/>
      <c r="G27" s="47"/>
      <c r="H27" s="48"/>
      <c r="I27" s="49"/>
      <c r="J27" s="19">
        <f t="shared" si="1"/>
        <v>0</v>
      </c>
      <c r="K27" s="20">
        <f t="shared" si="3"/>
        <v>0</v>
      </c>
      <c r="L27" s="21" t="str">
        <f t="shared" si="2"/>
        <v/>
      </c>
      <c r="R27" s="69">
        <f t="shared" si="0"/>
        <v>40931</v>
      </c>
      <c r="S27" s="68">
        <v>0.55500000000000005</v>
      </c>
    </row>
    <row r="28" spans="1:19" s="8" customFormat="1" ht="16.5" customHeight="1">
      <c r="A28" s="45"/>
      <c r="B28" s="46"/>
      <c r="C28" s="46"/>
      <c r="D28" s="93"/>
      <c r="E28" s="94"/>
      <c r="F28" s="95"/>
      <c r="G28" s="47"/>
      <c r="H28" s="48"/>
      <c r="I28" s="49"/>
      <c r="J28" s="19">
        <f t="shared" si="1"/>
        <v>0</v>
      </c>
      <c r="K28" s="20">
        <f t="shared" si="3"/>
        <v>0</v>
      </c>
      <c r="L28" s="21" t="str">
        <f t="shared" si="2"/>
        <v/>
      </c>
      <c r="R28" s="69">
        <f t="shared" si="0"/>
        <v>40932</v>
      </c>
      <c r="S28" s="68">
        <v>0.55500000000000005</v>
      </c>
    </row>
    <row r="29" spans="1:19" s="8" customFormat="1" ht="16.5" customHeight="1">
      <c r="A29" s="45"/>
      <c r="B29" s="46"/>
      <c r="C29" s="46"/>
      <c r="D29" s="93"/>
      <c r="E29" s="94"/>
      <c r="F29" s="95"/>
      <c r="G29" s="47"/>
      <c r="H29" s="48"/>
      <c r="I29" s="49"/>
      <c r="J29" s="19">
        <f t="shared" si="1"/>
        <v>0</v>
      </c>
      <c r="K29" s="20">
        <f t="shared" si="3"/>
        <v>0</v>
      </c>
      <c r="L29" s="21" t="str">
        <f t="shared" si="2"/>
        <v/>
      </c>
      <c r="R29" s="69">
        <f t="shared" si="0"/>
        <v>40933</v>
      </c>
      <c r="S29" s="68">
        <v>0.55500000000000005</v>
      </c>
    </row>
    <row r="30" spans="1:19" s="8" customFormat="1" ht="16.5" customHeight="1">
      <c r="A30" s="45"/>
      <c r="B30" s="46"/>
      <c r="C30" s="46"/>
      <c r="D30" s="93"/>
      <c r="E30" s="94"/>
      <c r="F30" s="95"/>
      <c r="G30" s="47"/>
      <c r="H30" s="48"/>
      <c r="I30" s="49"/>
      <c r="J30" s="19">
        <f t="shared" si="1"/>
        <v>0</v>
      </c>
      <c r="K30" s="20">
        <f t="shared" si="3"/>
        <v>0</v>
      </c>
      <c r="L30" s="21" t="str">
        <f t="shared" si="2"/>
        <v/>
      </c>
      <c r="R30" s="69">
        <f t="shared" si="0"/>
        <v>40934</v>
      </c>
      <c r="S30" s="68">
        <v>0.55500000000000005</v>
      </c>
    </row>
    <row r="31" spans="1:19" s="8" customFormat="1" ht="16.5" customHeight="1">
      <c r="A31" s="45"/>
      <c r="B31" s="46"/>
      <c r="C31" s="46"/>
      <c r="D31" s="93"/>
      <c r="E31" s="94"/>
      <c r="F31" s="95"/>
      <c r="G31" s="47"/>
      <c r="H31" s="48"/>
      <c r="I31" s="49"/>
      <c r="J31" s="19">
        <f t="shared" si="1"/>
        <v>0</v>
      </c>
      <c r="K31" s="20">
        <f t="shared" si="3"/>
        <v>0</v>
      </c>
      <c r="L31" s="21" t="str">
        <f t="shared" si="2"/>
        <v/>
      </c>
      <c r="R31" s="69">
        <f t="shared" si="0"/>
        <v>40935</v>
      </c>
      <c r="S31" s="68">
        <v>0.55500000000000005</v>
      </c>
    </row>
    <row r="32" spans="1:19" s="8" customFormat="1" ht="16.5" customHeight="1">
      <c r="A32" s="45"/>
      <c r="B32" s="46"/>
      <c r="C32" s="46"/>
      <c r="D32" s="93"/>
      <c r="E32" s="94"/>
      <c r="F32" s="95"/>
      <c r="G32" s="47"/>
      <c r="H32" s="48"/>
      <c r="I32" s="49"/>
      <c r="J32" s="19">
        <f t="shared" si="1"/>
        <v>0</v>
      </c>
      <c r="K32" s="20">
        <f t="shared" si="3"/>
        <v>0</v>
      </c>
      <c r="L32" s="21" t="str">
        <f t="shared" si="2"/>
        <v/>
      </c>
      <c r="R32" s="69">
        <f t="shared" si="0"/>
        <v>40936</v>
      </c>
      <c r="S32" s="68">
        <v>0.55500000000000005</v>
      </c>
    </row>
    <row r="33" spans="1:19" s="7" customFormat="1" ht="30.75" customHeight="1">
      <c r="A33" s="22" t="s">
        <v>20</v>
      </c>
      <c r="B33" s="50"/>
      <c r="C33" s="50"/>
      <c r="D33" s="51"/>
      <c r="E33" s="51"/>
      <c r="F33" s="51"/>
      <c r="G33" s="23"/>
      <c r="H33" s="23"/>
      <c r="I33" s="23"/>
      <c r="J33" s="23"/>
      <c r="K33" s="24"/>
      <c r="R33" s="69">
        <f t="shared" si="0"/>
        <v>40937</v>
      </c>
      <c r="S33" s="68">
        <v>0.55500000000000005</v>
      </c>
    </row>
    <row r="34" spans="1:19" s="9" customFormat="1" ht="25.5" customHeight="1">
      <c r="A34" s="25" t="s">
        <v>11</v>
      </c>
      <c r="B34" s="125" t="str">
        <f>IF('Page 1'!B34:D34="","",+'Page 1'!B34:D34)</f>
        <v/>
      </c>
      <c r="C34" s="125"/>
      <c r="D34" s="125"/>
      <c r="E34" s="26" t="s">
        <v>43</v>
      </c>
      <c r="F34" s="122" t="str">
        <f>IF('Page 1'!F34:G34="","",+'Page 1'!F34:G34)</f>
        <v/>
      </c>
      <c r="G34" s="123"/>
      <c r="H34" s="97" t="str">
        <f>+'Page 1'!H34:I34</f>
        <v>Total This Page:</v>
      </c>
      <c r="I34" s="97"/>
      <c r="J34" s="27">
        <f>SUM(J8:J32)</f>
        <v>0</v>
      </c>
      <c r="K34" s="28">
        <f>SUM(K8:K33)</f>
        <v>0</v>
      </c>
      <c r="R34" s="69">
        <f t="shared" si="0"/>
        <v>40938</v>
      </c>
      <c r="S34" s="68">
        <v>0.55500000000000005</v>
      </c>
    </row>
    <row r="35" spans="1:19" s="9" customFormat="1" ht="33.75" customHeight="1">
      <c r="A35" s="99" t="s">
        <v>12</v>
      </c>
      <c r="B35" s="100"/>
      <c r="C35" s="105"/>
      <c r="D35" s="105"/>
      <c r="E35" s="10" t="s">
        <v>22</v>
      </c>
      <c r="F35" s="11"/>
      <c r="G35" s="31"/>
      <c r="R35" s="69">
        <f t="shared" si="0"/>
        <v>40939</v>
      </c>
      <c r="S35" s="68">
        <v>0.55500000000000005</v>
      </c>
    </row>
    <row r="36" spans="1:19" s="9" customFormat="1" ht="27.75" customHeight="1">
      <c r="A36" s="128" t="s">
        <v>47</v>
      </c>
      <c r="B36" s="128"/>
      <c r="C36" s="128"/>
      <c r="D36" s="121" t="str">
        <f>IF('Page 1'!D36:G36="","",+'Page 1'!D36:G36)</f>
        <v/>
      </c>
      <c r="E36" s="121"/>
      <c r="F36" s="121"/>
      <c r="G36" s="121"/>
      <c r="H36" s="97" t="str">
        <f>+'Page 1'!H36:I36</f>
        <v>Total All Pages:</v>
      </c>
      <c r="I36" s="97"/>
      <c r="J36" s="91">
        <f>IF('Page 9'!J34&gt;0,"Go to last page",+K34+'Page 7'!K34+'Page 6'!K34+'Page 5'!K34+'Page 4'!K34+'Page 3'!K34+'Page 2'!K34+'Page 1'!K34)</f>
        <v>0</v>
      </c>
      <c r="K36" s="91"/>
      <c r="R36" s="69">
        <f t="shared" si="0"/>
        <v>40940</v>
      </c>
      <c r="S36" s="68">
        <v>0.55500000000000005</v>
      </c>
    </row>
    <row r="37" spans="1:19" s="9" customFormat="1" ht="38.25" customHeight="1">
      <c r="A37" s="29" t="s">
        <v>14</v>
      </c>
      <c r="B37" s="29"/>
      <c r="C37" s="104" t="str">
        <f>IF('Page 9'!J34&gt;0,"Please Sign the Last Page","")</f>
        <v/>
      </c>
      <c r="D37" s="104"/>
      <c r="E37" s="10" t="s">
        <v>13</v>
      </c>
      <c r="F37" s="105" t="str">
        <f>IF(J34=0,"See Previous Page","")</f>
        <v>See Previous Page</v>
      </c>
      <c r="G37" s="105"/>
      <c r="H37" s="103"/>
      <c r="I37" s="103"/>
      <c r="K37" s="44"/>
      <c r="R37" s="69">
        <f t="shared" si="0"/>
        <v>40941</v>
      </c>
      <c r="S37" s="68">
        <v>0.55500000000000005</v>
      </c>
    </row>
    <row r="38" spans="1:19" s="9" customFormat="1" ht="18" customHeight="1">
      <c r="A38" s="34"/>
      <c r="B38" s="35"/>
      <c r="C38" s="36"/>
      <c r="D38" s="36"/>
      <c r="E38" s="37"/>
      <c r="F38" s="36"/>
      <c r="H38" s="38"/>
      <c r="I38" s="126"/>
      <c r="J38" s="127"/>
      <c r="R38" s="69">
        <f t="shared" si="0"/>
        <v>40942</v>
      </c>
      <c r="S38" s="68">
        <v>0.55500000000000005</v>
      </c>
    </row>
    <row r="39" spans="1:19" s="8" customFormat="1" ht="16.5">
      <c r="A39" s="66" t="s">
        <v>53</v>
      </c>
      <c r="B39" s="39"/>
      <c r="R39" s="69">
        <f t="shared" si="0"/>
        <v>40943</v>
      </c>
      <c r="S39" s="68">
        <v>0.55500000000000005</v>
      </c>
    </row>
    <row r="40" spans="1:19" ht="15" customHeight="1">
      <c r="A40" s="139" t="str">
        <f>+'Page 1'!A40</f>
        <v>Submit this form to the Accounting office in regular intervals.  Please allow 3-4 weeks for processing.</v>
      </c>
      <c r="B40" s="40"/>
      <c r="R40" s="69">
        <f t="shared" si="0"/>
        <v>40944</v>
      </c>
      <c r="S40" s="68">
        <v>0.55500000000000005</v>
      </c>
    </row>
    <row r="41" spans="1:19" ht="12.75">
      <c r="A41" s="41"/>
      <c r="R41" s="69">
        <f t="shared" si="0"/>
        <v>40945</v>
      </c>
      <c r="S41" s="68">
        <v>0.55500000000000005</v>
      </c>
    </row>
    <row r="42" spans="1:19">
      <c r="A42" s="124" t="s">
        <v>33</v>
      </c>
      <c r="B42" s="92"/>
      <c r="C42" s="92"/>
      <c r="D42" s="92"/>
      <c r="E42" s="92"/>
      <c r="F42" s="92"/>
      <c r="G42" s="92"/>
      <c r="H42" s="92"/>
      <c r="I42" s="92"/>
      <c r="J42" s="92"/>
      <c r="R42" s="69">
        <f t="shared" si="0"/>
        <v>40946</v>
      </c>
      <c r="S42" s="68">
        <v>0.55500000000000005</v>
      </c>
    </row>
    <row r="43" spans="1:19">
      <c r="R43" s="69">
        <f t="shared" si="0"/>
        <v>40947</v>
      </c>
      <c r="S43" s="68">
        <v>0.55500000000000005</v>
      </c>
    </row>
    <row r="44" spans="1:19">
      <c r="R44" s="69">
        <f t="shared" si="0"/>
        <v>40948</v>
      </c>
      <c r="S44" s="68">
        <v>0.55500000000000005</v>
      </c>
    </row>
    <row r="45" spans="1:19">
      <c r="R45" s="69">
        <f t="shared" si="0"/>
        <v>40949</v>
      </c>
      <c r="S45" s="68">
        <v>0.55500000000000005</v>
      </c>
    </row>
    <row r="46" spans="1:19">
      <c r="R46" s="69">
        <f t="shared" si="0"/>
        <v>40950</v>
      </c>
      <c r="S46" s="68">
        <v>0.55500000000000005</v>
      </c>
    </row>
    <row r="47" spans="1:19">
      <c r="R47" s="69">
        <f t="shared" si="0"/>
        <v>40951</v>
      </c>
      <c r="S47" s="68">
        <v>0.55500000000000005</v>
      </c>
    </row>
    <row r="48" spans="1:19">
      <c r="R48" s="69">
        <f t="shared" si="0"/>
        <v>40952</v>
      </c>
      <c r="S48" s="68">
        <v>0.55500000000000005</v>
      </c>
    </row>
    <row r="49" spans="18:19">
      <c r="R49" s="69">
        <f t="shared" si="0"/>
        <v>40953</v>
      </c>
      <c r="S49" s="68">
        <v>0.55500000000000005</v>
      </c>
    </row>
    <row r="50" spans="18:19">
      <c r="R50" s="69">
        <f t="shared" si="0"/>
        <v>40954</v>
      </c>
      <c r="S50" s="68">
        <v>0.55500000000000005</v>
      </c>
    </row>
    <row r="51" spans="18:19">
      <c r="R51" s="69">
        <f t="shared" si="0"/>
        <v>40955</v>
      </c>
      <c r="S51" s="68">
        <v>0.55500000000000005</v>
      </c>
    </row>
    <row r="52" spans="18:19">
      <c r="R52" s="69">
        <f t="shared" si="0"/>
        <v>40956</v>
      </c>
      <c r="S52" s="68">
        <v>0.55500000000000005</v>
      </c>
    </row>
    <row r="53" spans="18:19">
      <c r="R53" s="69">
        <f t="shared" si="0"/>
        <v>40957</v>
      </c>
      <c r="S53" s="68">
        <v>0.55500000000000005</v>
      </c>
    </row>
    <row r="54" spans="18:19">
      <c r="R54" s="69">
        <f t="shared" si="0"/>
        <v>40958</v>
      </c>
      <c r="S54" s="68">
        <v>0.55500000000000005</v>
      </c>
    </row>
    <row r="55" spans="18:19">
      <c r="R55" s="69">
        <f t="shared" si="0"/>
        <v>40959</v>
      </c>
      <c r="S55" s="68">
        <v>0.55500000000000005</v>
      </c>
    </row>
    <row r="56" spans="18:19">
      <c r="R56" s="69">
        <f t="shared" si="0"/>
        <v>40960</v>
      </c>
      <c r="S56" s="68">
        <v>0.55500000000000005</v>
      </c>
    </row>
    <row r="57" spans="18:19">
      <c r="R57" s="69">
        <f t="shared" si="0"/>
        <v>40961</v>
      </c>
      <c r="S57" s="68">
        <v>0.55500000000000005</v>
      </c>
    </row>
    <row r="58" spans="18:19">
      <c r="R58" s="69">
        <f t="shared" si="0"/>
        <v>40962</v>
      </c>
      <c r="S58" s="68">
        <v>0.55500000000000005</v>
      </c>
    </row>
    <row r="59" spans="18:19">
      <c r="R59" s="69">
        <f t="shared" si="0"/>
        <v>40963</v>
      </c>
      <c r="S59" s="68">
        <v>0.55500000000000005</v>
      </c>
    </row>
    <row r="60" spans="18:19">
      <c r="R60" s="69">
        <f t="shared" si="0"/>
        <v>40964</v>
      </c>
      <c r="S60" s="68">
        <v>0.55500000000000005</v>
      </c>
    </row>
    <row r="61" spans="18:19">
      <c r="R61" s="69">
        <f t="shared" si="0"/>
        <v>40965</v>
      </c>
      <c r="S61" s="68">
        <v>0.55500000000000005</v>
      </c>
    </row>
    <row r="62" spans="18:19">
      <c r="R62" s="69">
        <f t="shared" si="0"/>
        <v>40966</v>
      </c>
      <c r="S62" s="68">
        <v>0.55500000000000005</v>
      </c>
    </row>
    <row r="63" spans="18:19">
      <c r="R63" s="69">
        <f t="shared" si="0"/>
        <v>40967</v>
      </c>
      <c r="S63" s="68">
        <v>0.55500000000000005</v>
      </c>
    </row>
    <row r="64" spans="18:19">
      <c r="R64" s="69">
        <f t="shared" si="0"/>
        <v>40968</v>
      </c>
      <c r="S64" s="68">
        <v>0.55500000000000005</v>
      </c>
    </row>
    <row r="65" spans="18:19">
      <c r="R65" s="69">
        <f t="shared" si="0"/>
        <v>40969</v>
      </c>
      <c r="S65" s="68">
        <v>0.55500000000000005</v>
      </c>
    </row>
    <row r="66" spans="18:19">
      <c r="R66" s="69">
        <f t="shared" si="0"/>
        <v>40970</v>
      </c>
      <c r="S66" s="68">
        <v>0.55500000000000005</v>
      </c>
    </row>
    <row r="67" spans="18:19">
      <c r="R67" s="69">
        <f t="shared" si="0"/>
        <v>40971</v>
      </c>
      <c r="S67" s="68">
        <v>0.55500000000000005</v>
      </c>
    </row>
    <row r="68" spans="18:19">
      <c r="R68" s="69">
        <f t="shared" si="0"/>
        <v>40972</v>
      </c>
      <c r="S68" s="68">
        <v>0.55500000000000005</v>
      </c>
    </row>
    <row r="69" spans="18:19">
      <c r="R69" s="69">
        <f t="shared" si="0"/>
        <v>40973</v>
      </c>
      <c r="S69" s="68">
        <v>0.55500000000000005</v>
      </c>
    </row>
    <row r="70" spans="18:19">
      <c r="R70" s="69">
        <f t="shared" ref="R70:R133" si="4">+R69+1</f>
        <v>40974</v>
      </c>
      <c r="S70" s="68">
        <v>0.55500000000000005</v>
      </c>
    </row>
    <row r="71" spans="18:19">
      <c r="R71" s="69">
        <f t="shared" si="4"/>
        <v>40975</v>
      </c>
      <c r="S71" s="68">
        <v>0.55500000000000005</v>
      </c>
    </row>
    <row r="72" spans="18:19">
      <c r="R72" s="69">
        <f t="shared" si="4"/>
        <v>40976</v>
      </c>
      <c r="S72" s="68">
        <v>0.55500000000000005</v>
      </c>
    </row>
    <row r="73" spans="18:19">
      <c r="R73" s="69">
        <f t="shared" si="4"/>
        <v>40977</v>
      </c>
      <c r="S73" s="68">
        <v>0.55500000000000005</v>
      </c>
    </row>
    <row r="74" spans="18:19">
      <c r="R74" s="69">
        <f t="shared" si="4"/>
        <v>40978</v>
      </c>
      <c r="S74" s="68">
        <v>0.55500000000000005</v>
      </c>
    </row>
    <row r="75" spans="18:19">
      <c r="R75" s="69">
        <f t="shared" si="4"/>
        <v>40979</v>
      </c>
      <c r="S75" s="68">
        <v>0.55500000000000005</v>
      </c>
    </row>
    <row r="76" spans="18:19">
      <c r="R76" s="69">
        <f t="shared" si="4"/>
        <v>40980</v>
      </c>
      <c r="S76" s="68">
        <v>0.55500000000000005</v>
      </c>
    </row>
    <row r="77" spans="18:19">
      <c r="R77" s="69">
        <f t="shared" si="4"/>
        <v>40981</v>
      </c>
      <c r="S77" s="68">
        <v>0.55500000000000005</v>
      </c>
    </row>
    <row r="78" spans="18:19">
      <c r="R78" s="69">
        <f t="shared" si="4"/>
        <v>40982</v>
      </c>
      <c r="S78" s="68">
        <v>0.55500000000000005</v>
      </c>
    </row>
    <row r="79" spans="18:19">
      <c r="R79" s="69">
        <f t="shared" si="4"/>
        <v>40983</v>
      </c>
      <c r="S79" s="68">
        <v>0.55500000000000005</v>
      </c>
    </row>
    <row r="80" spans="18:19">
      <c r="R80" s="69">
        <f t="shared" si="4"/>
        <v>40984</v>
      </c>
      <c r="S80" s="68">
        <v>0.55500000000000005</v>
      </c>
    </row>
    <row r="81" spans="18:19">
      <c r="R81" s="69">
        <f t="shared" si="4"/>
        <v>40985</v>
      </c>
      <c r="S81" s="68">
        <v>0.55500000000000005</v>
      </c>
    </row>
    <row r="82" spans="18:19">
      <c r="R82" s="69">
        <f t="shared" si="4"/>
        <v>40986</v>
      </c>
      <c r="S82" s="68">
        <v>0.55500000000000005</v>
      </c>
    </row>
    <row r="83" spans="18:19">
      <c r="R83" s="69">
        <f t="shared" si="4"/>
        <v>40987</v>
      </c>
      <c r="S83" s="68">
        <v>0.55500000000000005</v>
      </c>
    </row>
    <row r="84" spans="18:19">
      <c r="R84" s="69">
        <f t="shared" si="4"/>
        <v>40988</v>
      </c>
      <c r="S84" s="68">
        <v>0.55500000000000005</v>
      </c>
    </row>
    <row r="85" spans="18:19">
      <c r="R85" s="69">
        <f t="shared" si="4"/>
        <v>40989</v>
      </c>
      <c r="S85" s="68">
        <v>0.55500000000000005</v>
      </c>
    </row>
    <row r="86" spans="18:19">
      <c r="R86" s="69">
        <f t="shared" si="4"/>
        <v>40990</v>
      </c>
      <c r="S86" s="68">
        <v>0.55500000000000005</v>
      </c>
    </row>
    <row r="87" spans="18:19">
      <c r="R87" s="69">
        <f t="shared" si="4"/>
        <v>40991</v>
      </c>
      <c r="S87" s="68">
        <v>0.55500000000000005</v>
      </c>
    </row>
    <row r="88" spans="18:19">
      <c r="R88" s="69">
        <f t="shared" si="4"/>
        <v>40992</v>
      </c>
      <c r="S88" s="68">
        <v>0.55500000000000005</v>
      </c>
    </row>
    <row r="89" spans="18:19">
      <c r="R89" s="69">
        <f t="shared" si="4"/>
        <v>40993</v>
      </c>
      <c r="S89" s="68">
        <v>0.55500000000000005</v>
      </c>
    </row>
    <row r="90" spans="18:19">
      <c r="R90" s="69">
        <f t="shared" si="4"/>
        <v>40994</v>
      </c>
      <c r="S90" s="68">
        <v>0.55500000000000005</v>
      </c>
    </row>
    <row r="91" spans="18:19">
      <c r="R91" s="69">
        <f t="shared" si="4"/>
        <v>40995</v>
      </c>
      <c r="S91" s="68">
        <v>0.55500000000000005</v>
      </c>
    </row>
    <row r="92" spans="18:19">
      <c r="R92" s="69">
        <f t="shared" si="4"/>
        <v>40996</v>
      </c>
      <c r="S92" s="68">
        <v>0.55500000000000005</v>
      </c>
    </row>
    <row r="93" spans="18:19">
      <c r="R93" s="69">
        <f t="shared" si="4"/>
        <v>40997</v>
      </c>
      <c r="S93" s="68">
        <v>0.55500000000000005</v>
      </c>
    </row>
    <row r="94" spans="18:19">
      <c r="R94" s="69">
        <f t="shared" si="4"/>
        <v>40998</v>
      </c>
      <c r="S94" s="68">
        <v>0.55500000000000005</v>
      </c>
    </row>
    <row r="95" spans="18:19">
      <c r="R95" s="69">
        <f t="shared" si="4"/>
        <v>40999</v>
      </c>
      <c r="S95" s="68">
        <v>0.55500000000000005</v>
      </c>
    </row>
    <row r="96" spans="18:19">
      <c r="R96" s="69">
        <f t="shared" si="4"/>
        <v>41000</v>
      </c>
      <c r="S96" s="68">
        <v>0.55500000000000005</v>
      </c>
    </row>
    <row r="97" spans="18:19">
      <c r="R97" s="69">
        <f t="shared" si="4"/>
        <v>41001</v>
      </c>
      <c r="S97" s="68">
        <v>0.55500000000000005</v>
      </c>
    </row>
    <row r="98" spans="18:19">
      <c r="R98" s="69">
        <f t="shared" si="4"/>
        <v>41002</v>
      </c>
      <c r="S98" s="68">
        <v>0.55500000000000005</v>
      </c>
    </row>
    <row r="99" spans="18:19">
      <c r="R99" s="69">
        <f t="shared" si="4"/>
        <v>41003</v>
      </c>
      <c r="S99" s="68">
        <v>0.55500000000000005</v>
      </c>
    </row>
    <row r="100" spans="18:19">
      <c r="R100" s="69">
        <f t="shared" si="4"/>
        <v>41004</v>
      </c>
      <c r="S100" s="68">
        <v>0.55500000000000005</v>
      </c>
    </row>
    <row r="101" spans="18:19">
      <c r="R101" s="69">
        <f t="shared" si="4"/>
        <v>41005</v>
      </c>
      <c r="S101" s="68">
        <v>0.55500000000000005</v>
      </c>
    </row>
    <row r="102" spans="18:19">
      <c r="R102" s="69">
        <f t="shared" si="4"/>
        <v>41006</v>
      </c>
      <c r="S102" s="68">
        <v>0.55500000000000005</v>
      </c>
    </row>
    <row r="103" spans="18:19">
      <c r="R103" s="69">
        <f t="shared" si="4"/>
        <v>41007</v>
      </c>
      <c r="S103" s="68">
        <v>0.55500000000000005</v>
      </c>
    </row>
    <row r="104" spans="18:19">
      <c r="R104" s="69">
        <f t="shared" si="4"/>
        <v>41008</v>
      </c>
      <c r="S104" s="68">
        <v>0.55500000000000005</v>
      </c>
    </row>
    <row r="105" spans="18:19">
      <c r="R105" s="69">
        <f t="shared" si="4"/>
        <v>41009</v>
      </c>
      <c r="S105" s="68">
        <v>0.55500000000000005</v>
      </c>
    </row>
    <row r="106" spans="18:19">
      <c r="R106" s="69">
        <f t="shared" si="4"/>
        <v>41010</v>
      </c>
      <c r="S106" s="68">
        <v>0.55500000000000005</v>
      </c>
    </row>
    <row r="107" spans="18:19">
      <c r="R107" s="69">
        <f t="shared" si="4"/>
        <v>41011</v>
      </c>
      <c r="S107" s="68">
        <v>0.55500000000000005</v>
      </c>
    </row>
    <row r="108" spans="18:19">
      <c r="R108" s="69">
        <f t="shared" si="4"/>
        <v>41012</v>
      </c>
      <c r="S108" s="68">
        <v>0.55500000000000005</v>
      </c>
    </row>
    <row r="109" spans="18:19">
      <c r="R109" s="69">
        <f t="shared" si="4"/>
        <v>41013</v>
      </c>
      <c r="S109" s="68">
        <v>0.55500000000000005</v>
      </c>
    </row>
    <row r="110" spans="18:19">
      <c r="R110" s="69">
        <f t="shared" si="4"/>
        <v>41014</v>
      </c>
      <c r="S110" s="68">
        <v>0.55500000000000005</v>
      </c>
    </row>
    <row r="111" spans="18:19">
      <c r="R111" s="69">
        <f t="shared" si="4"/>
        <v>41015</v>
      </c>
      <c r="S111" s="68">
        <v>0.55500000000000005</v>
      </c>
    </row>
    <row r="112" spans="18:19">
      <c r="R112" s="69">
        <f t="shared" si="4"/>
        <v>41016</v>
      </c>
      <c r="S112" s="68">
        <v>0.55500000000000005</v>
      </c>
    </row>
    <row r="113" spans="18:19">
      <c r="R113" s="69">
        <f t="shared" si="4"/>
        <v>41017</v>
      </c>
      <c r="S113" s="68">
        <v>0.55500000000000005</v>
      </c>
    </row>
    <row r="114" spans="18:19">
      <c r="R114" s="69">
        <f t="shared" si="4"/>
        <v>41018</v>
      </c>
      <c r="S114" s="68">
        <v>0.55500000000000005</v>
      </c>
    </row>
    <row r="115" spans="18:19">
      <c r="R115" s="69">
        <f t="shared" si="4"/>
        <v>41019</v>
      </c>
      <c r="S115" s="68">
        <v>0.55500000000000005</v>
      </c>
    </row>
    <row r="116" spans="18:19">
      <c r="R116" s="69">
        <f t="shared" si="4"/>
        <v>41020</v>
      </c>
      <c r="S116" s="68">
        <v>0.55500000000000005</v>
      </c>
    </row>
    <row r="117" spans="18:19">
      <c r="R117" s="69">
        <f t="shared" si="4"/>
        <v>41021</v>
      </c>
      <c r="S117" s="68">
        <v>0.55500000000000005</v>
      </c>
    </row>
    <row r="118" spans="18:19">
      <c r="R118" s="69">
        <f t="shared" si="4"/>
        <v>41022</v>
      </c>
      <c r="S118" s="68">
        <v>0.55500000000000005</v>
      </c>
    </row>
    <row r="119" spans="18:19">
      <c r="R119" s="69">
        <f t="shared" si="4"/>
        <v>41023</v>
      </c>
      <c r="S119" s="68">
        <v>0.55500000000000005</v>
      </c>
    </row>
    <row r="120" spans="18:19">
      <c r="R120" s="69">
        <f t="shared" si="4"/>
        <v>41024</v>
      </c>
      <c r="S120" s="68">
        <v>0.55500000000000005</v>
      </c>
    </row>
    <row r="121" spans="18:19">
      <c r="R121" s="69">
        <f t="shared" si="4"/>
        <v>41025</v>
      </c>
      <c r="S121" s="68">
        <v>0.55500000000000005</v>
      </c>
    </row>
    <row r="122" spans="18:19">
      <c r="R122" s="69">
        <f t="shared" si="4"/>
        <v>41026</v>
      </c>
      <c r="S122" s="68">
        <v>0.55500000000000005</v>
      </c>
    </row>
    <row r="123" spans="18:19">
      <c r="R123" s="69">
        <f t="shared" si="4"/>
        <v>41027</v>
      </c>
      <c r="S123" s="68">
        <v>0.55500000000000005</v>
      </c>
    </row>
    <row r="124" spans="18:19">
      <c r="R124" s="69">
        <f t="shared" si="4"/>
        <v>41028</v>
      </c>
      <c r="S124" s="68">
        <v>0.55500000000000005</v>
      </c>
    </row>
    <row r="125" spans="18:19">
      <c r="R125" s="69">
        <f t="shared" si="4"/>
        <v>41029</v>
      </c>
      <c r="S125" s="68">
        <v>0.55500000000000005</v>
      </c>
    </row>
    <row r="126" spans="18:19">
      <c r="R126" s="69">
        <f t="shared" si="4"/>
        <v>41030</v>
      </c>
      <c r="S126" s="68">
        <v>0.55500000000000005</v>
      </c>
    </row>
    <row r="127" spans="18:19">
      <c r="R127" s="69">
        <f t="shared" si="4"/>
        <v>41031</v>
      </c>
      <c r="S127" s="68">
        <v>0.55500000000000005</v>
      </c>
    </row>
    <row r="128" spans="18:19">
      <c r="R128" s="69">
        <f t="shared" si="4"/>
        <v>41032</v>
      </c>
      <c r="S128" s="68">
        <v>0.55500000000000005</v>
      </c>
    </row>
    <row r="129" spans="18:19">
      <c r="R129" s="69">
        <f t="shared" si="4"/>
        <v>41033</v>
      </c>
      <c r="S129" s="68">
        <v>0.55500000000000005</v>
      </c>
    </row>
    <row r="130" spans="18:19">
      <c r="R130" s="69">
        <f t="shared" si="4"/>
        <v>41034</v>
      </c>
      <c r="S130" s="68">
        <v>0.55500000000000005</v>
      </c>
    </row>
    <row r="131" spans="18:19">
      <c r="R131" s="69">
        <f t="shared" si="4"/>
        <v>41035</v>
      </c>
      <c r="S131" s="68">
        <v>0.55500000000000005</v>
      </c>
    </row>
    <row r="132" spans="18:19">
      <c r="R132" s="69">
        <f t="shared" si="4"/>
        <v>41036</v>
      </c>
      <c r="S132" s="68">
        <v>0.55500000000000005</v>
      </c>
    </row>
    <row r="133" spans="18:19">
      <c r="R133" s="69">
        <f t="shared" si="4"/>
        <v>41037</v>
      </c>
      <c r="S133" s="68">
        <v>0.55500000000000005</v>
      </c>
    </row>
    <row r="134" spans="18:19">
      <c r="R134" s="69">
        <f t="shared" ref="R134:R197" si="5">+R133+1</f>
        <v>41038</v>
      </c>
      <c r="S134" s="68">
        <v>0.55500000000000005</v>
      </c>
    </row>
    <row r="135" spans="18:19">
      <c r="R135" s="69">
        <f t="shared" si="5"/>
        <v>41039</v>
      </c>
      <c r="S135" s="68">
        <v>0.55500000000000005</v>
      </c>
    </row>
    <row r="136" spans="18:19">
      <c r="R136" s="69">
        <f t="shared" si="5"/>
        <v>41040</v>
      </c>
      <c r="S136" s="68">
        <v>0.55500000000000005</v>
      </c>
    </row>
    <row r="137" spans="18:19">
      <c r="R137" s="69">
        <f t="shared" si="5"/>
        <v>41041</v>
      </c>
      <c r="S137" s="68">
        <v>0.55500000000000005</v>
      </c>
    </row>
    <row r="138" spans="18:19">
      <c r="R138" s="69">
        <f t="shared" si="5"/>
        <v>41042</v>
      </c>
      <c r="S138" s="68">
        <v>0.55500000000000005</v>
      </c>
    </row>
    <row r="139" spans="18:19">
      <c r="R139" s="69">
        <f t="shared" si="5"/>
        <v>41043</v>
      </c>
      <c r="S139" s="68">
        <v>0.55500000000000005</v>
      </c>
    </row>
    <row r="140" spans="18:19">
      <c r="R140" s="69">
        <f t="shared" si="5"/>
        <v>41044</v>
      </c>
      <c r="S140" s="68">
        <v>0.55500000000000005</v>
      </c>
    </row>
    <row r="141" spans="18:19">
      <c r="R141" s="69">
        <f t="shared" si="5"/>
        <v>41045</v>
      </c>
      <c r="S141" s="68">
        <v>0.55500000000000005</v>
      </c>
    </row>
    <row r="142" spans="18:19">
      <c r="R142" s="69">
        <f t="shared" si="5"/>
        <v>41046</v>
      </c>
      <c r="S142" s="68">
        <v>0.55500000000000005</v>
      </c>
    </row>
    <row r="143" spans="18:19">
      <c r="R143" s="69">
        <f t="shared" si="5"/>
        <v>41047</v>
      </c>
      <c r="S143" s="68">
        <v>0.55500000000000005</v>
      </c>
    </row>
    <row r="144" spans="18:19">
      <c r="R144" s="69">
        <f t="shared" si="5"/>
        <v>41048</v>
      </c>
      <c r="S144" s="68">
        <v>0.55500000000000005</v>
      </c>
    </row>
    <row r="145" spans="18:19">
      <c r="R145" s="69">
        <f t="shared" si="5"/>
        <v>41049</v>
      </c>
      <c r="S145" s="68">
        <v>0.55500000000000005</v>
      </c>
    </row>
    <row r="146" spans="18:19">
      <c r="R146" s="69">
        <f t="shared" si="5"/>
        <v>41050</v>
      </c>
      <c r="S146" s="68">
        <v>0.55500000000000005</v>
      </c>
    </row>
    <row r="147" spans="18:19">
      <c r="R147" s="69">
        <f t="shared" si="5"/>
        <v>41051</v>
      </c>
      <c r="S147" s="68">
        <v>0.55500000000000005</v>
      </c>
    </row>
    <row r="148" spans="18:19">
      <c r="R148" s="69">
        <f t="shared" si="5"/>
        <v>41052</v>
      </c>
      <c r="S148" s="68">
        <v>0.55500000000000005</v>
      </c>
    </row>
    <row r="149" spans="18:19">
      <c r="R149" s="69">
        <f t="shared" si="5"/>
        <v>41053</v>
      </c>
      <c r="S149" s="68">
        <v>0.55500000000000005</v>
      </c>
    </row>
    <row r="150" spans="18:19">
      <c r="R150" s="69">
        <f t="shared" si="5"/>
        <v>41054</v>
      </c>
      <c r="S150" s="68">
        <v>0.55500000000000005</v>
      </c>
    </row>
    <row r="151" spans="18:19">
      <c r="R151" s="69">
        <f t="shared" si="5"/>
        <v>41055</v>
      </c>
      <c r="S151" s="68">
        <v>0.55500000000000005</v>
      </c>
    </row>
    <row r="152" spans="18:19">
      <c r="R152" s="69">
        <f t="shared" si="5"/>
        <v>41056</v>
      </c>
      <c r="S152" s="68">
        <v>0.55500000000000005</v>
      </c>
    </row>
    <row r="153" spans="18:19">
      <c r="R153" s="69">
        <f t="shared" si="5"/>
        <v>41057</v>
      </c>
      <c r="S153" s="68">
        <v>0.55500000000000005</v>
      </c>
    </row>
    <row r="154" spans="18:19">
      <c r="R154" s="69">
        <f t="shared" si="5"/>
        <v>41058</v>
      </c>
      <c r="S154" s="68">
        <v>0.55500000000000005</v>
      </c>
    </row>
    <row r="155" spans="18:19">
      <c r="R155" s="69">
        <f t="shared" si="5"/>
        <v>41059</v>
      </c>
      <c r="S155" s="68">
        <v>0.55500000000000005</v>
      </c>
    </row>
    <row r="156" spans="18:19">
      <c r="R156" s="69">
        <f t="shared" si="5"/>
        <v>41060</v>
      </c>
      <c r="S156" s="68">
        <v>0.55500000000000005</v>
      </c>
    </row>
    <row r="157" spans="18:19">
      <c r="R157" s="69">
        <f t="shared" si="5"/>
        <v>41061</v>
      </c>
      <c r="S157" s="68">
        <v>0.55500000000000005</v>
      </c>
    </row>
    <row r="158" spans="18:19">
      <c r="R158" s="69">
        <f t="shared" si="5"/>
        <v>41062</v>
      </c>
      <c r="S158" s="68">
        <v>0.55500000000000005</v>
      </c>
    </row>
    <row r="159" spans="18:19">
      <c r="R159" s="69">
        <f t="shared" si="5"/>
        <v>41063</v>
      </c>
      <c r="S159" s="68">
        <v>0.55500000000000005</v>
      </c>
    </row>
    <row r="160" spans="18:19">
      <c r="R160" s="69">
        <f t="shared" si="5"/>
        <v>41064</v>
      </c>
      <c r="S160" s="68">
        <v>0.55500000000000005</v>
      </c>
    </row>
    <row r="161" spans="18:19">
      <c r="R161" s="69">
        <f t="shared" si="5"/>
        <v>41065</v>
      </c>
      <c r="S161" s="68">
        <v>0.55500000000000005</v>
      </c>
    </row>
    <row r="162" spans="18:19">
      <c r="R162" s="69">
        <f t="shared" si="5"/>
        <v>41066</v>
      </c>
      <c r="S162" s="68">
        <v>0.55500000000000005</v>
      </c>
    </row>
    <row r="163" spans="18:19">
      <c r="R163" s="69">
        <f t="shared" si="5"/>
        <v>41067</v>
      </c>
      <c r="S163" s="68">
        <v>0.55500000000000005</v>
      </c>
    </row>
    <row r="164" spans="18:19">
      <c r="R164" s="69">
        <f t="shared" si="5"/>
        <v>41068</v>
      </c>
      <c r="S164" s="68">
        <v>0.55500000000000005</v>
      </c>
    </row>
    <row r="165" spans="18:19">
      <c r="R165" s="69">
        <f t="shared" si="5"/>
        <v>41069</v>
      </c>
      <c r="S165" s="68">
        <v>0.55500000000000005</v>
      </c>
    </row>
    <row r="166" spans="18:19">
      <c r="R166" s="69">
        <f t="shared" si="5"/>
        <v>41070</v>
      </c>
      <c r="S166" s="68">
        <v>0.55500000000000005</v>
      </c>
    </row>
    <row r="167" spans="18:19">
      <c r="R167" s="69">
        <f t="shared" si="5"/>
        <v>41071</v>
      </c>
      <c r="S167" s="68">
        <v>0.55500000000000005</v>
      </c>
    </row>
    <row r="168" spans="18:19">
      <c r="R168" s="69">
        <f t="shared" si="5"/>
        <v>41072</v>
      </c>
      <c r="S168" s="68">
        <v>0.55500000000000005</v>
      </c>
    </row>
    <row r="169" spans="18:19">
      <c r="R169" s="69">
        <f t="shared" si="5"/>
        <v>41073</v>
      </c>
      <c r="S169" s="68">
        <v>0.55500000000000005</v>
      </c>
    </row>
    <row r="170" spans="18:19">
      <c r="R170" s="69">
        <f t="shared" si="5"/>
        <v>41074</v>
      </c>
      <c r="S170" s="68">
        <v>0.55500000000000005</v>
      </c>
    </row>
    <row r="171" spans="18:19">
      <c r="R171" s="69">
        <f t="shared" si="5"/>
        <v>41075</v>
      </c>
      <c r="S171" s="68">
        <v>0.55500000000000005</v>
      </c>
    </row>
    <row r="172" spans="18:19">
      <c r="R172" s="69">
        <f t="shared" si="5"/>
        <v>41076</v>
      </c>
      <c r="S172" s="68">
        <v>0.55500000000000005</v>
      </c>
    </row>
    <row r="173" spans="18:19">
      <c r="R173" s="69">
        <f t="shared" si="5"/>
        <v>41077</v>
      </c>
      <c r="S173" s="68">
        <v>0.55500000000000005</v>
      </c>
    </row>
    <row r="174" spans="18:19">
      <c r="R174" s="69">
        <f t="shared" si="5"/>
        <v>41078</v>
      </c>
      <c r="S174" s="68">
        <v>0.55500000000000005</v>
      </c>
    </row>
    <row r="175" spans="18:19">
      <c r="R175" s="69">
        <f t="shared" si="5"/>
        <v>41079</v>
      </c>
      <c r="S175" s="68">
        <v>0.55500000000000005</v>
      </c>
    </row>
    <row r="176" spans="18:19">
      <c r="R176" s="69">
        <f t="shared" si="5"/>
        <v>41080</v>
      </c>
      <c r="S176" s="68">
        <v>0.55500000000000005</v>
      </c>
    </row>
    <row r="177" spans="18:19">
      <c r="R177" s="69">
        <f t="shared" si="5"/>
        <v>41081</v>
      </c>
      <c r="S177" s="68">
        <v>0.55500000000000005</v>
      </c>
    </row>
    <row r="178" spans="18:19">
      <c r="R178" s="69">
        <f t="shared" si="5"/>
        <v>41082</v>
      </c>
      <c r="S178" s="68">
        <v>0.55500000000000005</v>
      </c>
    </row>
    <row r="179" spans="18:19">
      <c r="R179" s="69">
        <f t="shared" si="5"/>
        <v>41083</v>
      </c>
      <c r="S179" s="68">
        <v>0.55500000000000005</v>
      </c>
    </row>
    <row r="180" spans="18:19">
      <c r="R180" s="69">
        <f t="shared" si="5"/>
        <v>41084</v>
      </c>
      <c r="S180" s="68">
        <v>0.55500000000000005</v>
      </c>
    </row>
    <row r="181" spans="18:19">
      <c r="R181" s="69">
        <f t="shared" si="5"/>
        <v>41085</v>
      </c>
      <c r="S181" s="68">
        <v>0.55500000000000005</v>
      </c>
    </row>
    <row r="182" spans="18:19">
      <c r="R182" s="69">
        <f t="shared" si="5"/>
        <v>41086</v>
      </c>
      <c r="S182" s="68">
        <v>0.55500000000000005</v>
      </c>
    </row>
    <row r="183" spans="18:19">
      <c r="R183" s="69">
        <f t="shared" si="5"/>
        <v>41087</v>
      </c>
      <c r="S183" s="68">
        <v>0.55500000000000005</v>
      </c>
    </row>
    <row r="184" spans="18:19">
      <c r="R184" s="69">
        <f t="shared" si="5"/>
        <v>41088</v>
      </c>
      <c r="S184" s="68">
        <v>0.55500000000000005</v>
      </c>
    </row>
    <row r="185" spans="18:19">
      <c r="R185" s="69">
        <f t="shared" si="5"/>
        <v>41089</v>
      </c>
      <c r="S185" s="68">
        <v>0.55500000000000005</v>
      </c>
    </row>
    <row r="186" spans="18:19">
      <c r="R186" s="69">
        <f t="shared" si="5"/>
        <v>41090</v>
      </c>
      <c r="S186" s="68">
        <v>0.55500000000000005</v>
      </c>
    </row>
    <row r="187" spans="18:19">
      <c r="R187" s="69">
        <f t="shared" si="5"/>
        <v>41091</v>
      </c>
      <c r="S187" s="68">
        <v>0.55500000000000005</v>
      </c>
    </row>
    <row r="188" spans="18:19">
      <c r="R188" s="69">
        <f t="shared" si="5"/>
        <v>41092</v>
      </c>
      <c r="S188" s="68">
        <v>0.55500000000000005</v>
      </c>
    </row>
    <row r="189" spans="18:19">
      <c r="R189" s="69">
        <f t="shared" si="5"/>
        <v>41093</v>
      </c>
      <c r="S189" s="68">
        <v>0.55500000000000005</v>
      </c>
    </row>
    <row r="190" spans="18:19">
      <c r="R190" s="69">
        <f t="shared" si="5"/>
        <v>41094</v>
      </c>
      <c r="S190" s="68">
        <v>0.55500000000000005</v>
      </c>
    </row>
    <row r="191" spans="18:19">
      <c r="R191" s="69">
        <f t="shared" si="5"/>
        <v>41095</v>
      </c>
      <c r="S191" s="68">
        <v>0.55500000000000005</v>
      </c>
    </row>
    <row r="192" spans="18:19">
      <c r="R192" s="69">
        <f t="shared" si="5"/>
        <v>41096</v>
      </c>
      <c r="S192" s="68">
        <v>0.55500000000000005</v>
      </c>
    </row>
    <row r="193" spans="18:19">
      <c r="R193" s="69">
        <f t="shared" si="5"/>
        <v>41097</v>
      </c>
      <c r="S193" s="68">
        <v>0.55500000000000005</v>
      </c>
    </row>
    <row r="194" spans="18:19">
      <c r="R194" s="69">
        <f t="shared" si="5"/>
        <v>41098</v>
      </c>
      <c r="S194" s="68">
        <v>0.55500000000000005</v>
      </c>
    </row>
    <row r="195" spans="18:19">
      <c r="R195" s="69">
        <f t="shared" si="5"/>
        <v>41099</v>
      </c>
      <c r="S195" s="68">
        <v>0.55500000000000005</v>
      </c>
    </row>
    <row r="196" spans="18:19">
      <c r="R196" s="69">
        <f t="shared" si="5"/>
        <v>41100</v>
      </c>
      <c r="S196" s="68">
        <v>0.55500000000000005</v>
      </c>
    </row>
    <row r="197" spans="18:19">
      <c r="R197" s="69">
        <f t="shared" si="5"/>
        <v>41101</v>
      </c>
      <c r="S197" s="68">
        <v>0.55500000000000005</v>
      </c>
    </row>
    <row r="198" spans="18:19">
      <c r="R198" s="69">
        <f t="shared" ref="R198:R261" si="6">+R197+1</f>
        <v>41102</v>
      </c>
      <c r="S198" s="68">
        <v>0.55500000000000005</v>
      </c>
    </row>
    <row r="199" spans="18:19">
      <c r="R199" s="69">
        <f t="shared" si="6"/>
        <v>41103</v>
      </c>
      <c r="S199" s="68">
        <v>0.55500000000000005</v>
      </c>
    </row>
    <row r="200" spans="18:19">
      <c r="R200" s="69">
        <f t="shared" si="6"/>
        <v>41104</v>
      </c>
      <c r="S200" s="68">
        <v>0.55500000000000005</v>
      </c>
    </row>
    <row r="201" spans="18:19">
      <c r="R201" s="69">
        <f t="shared" si="6"/>
        <v>41105</v>
      </c>
      <c r="S201" s="68">
        <v>0.55500000000000005</v>
      </c>
    </row>
    <row r="202" spans="18:19">
      <c r="R202" s="69">
        <f t="shared" si="6"/>
        <v>41106</v>
      </c>
      <c r="S202" s="68">
        <v>0.55500000000000005</v>
      </c>
    </row>
    <row r="203" spans="18:19">
      <c r="R203" s="69">
        <f t="shared" si="6"/>
        <v>41107</v>
      </c>
      <c r="S203" s="68">
        <v>0.55500000000000005</v>
      </c>
    </row>
    <row r="204" spans="18:19">
      <c r="R204" s="69">
        <f t="shared" si="6"/>
        <v>41108</v>
      </c>
      <c r="S204" s="68">
        <v>0.55500000000000005</v>
      </c>
    </row>
    <row r="205" spans="18:19">
      <c r="R205" s="69">
        <f t="shared" si="6"/>
        <v>41109</v>
      </c>
      <c r="S205" s="68">
        <v>0.55500000000000005</v>
      </c>
    </row>
    <row r="206" spans="18:19">
      <c r="R206" s="69">
        <f t="shared" si="6"/>
        <v>41110</v>
      </c>
      <c r="S206" s="68">
        <v>0.55500000000000005</v>
      </c>
    </row>
    <row r="207" spans="18:19">
      <c r="R207" s="69">
        <f t="shared" si="6"/>
        <v>41111</v>
      </c>
      <c r="S207" s="68">
        <v>0.55500000000000005</v>
      </c>
    </row>
    <row r="208" spans="18:19">
      <c r="R208" s="69">
        <f t="shared" si="6"/>
        <v>41112</v>
      </c>
      <c r="S208" s="68">
        <v>0.55500000000000005</v>
      </c>
    </row>
    <row r="209" spans="18:19">
      <c r="R209" s="69">
        <f t="shared" si="6"/>
        <v>41113</v>
      </c>
      <c r="S209" s="68">
        <v>0.55500000000000005</v>
      </c>
    </row>
    <row r="210" spans="18:19">
      <c r="R210" s="69">
        <f t="shared" si="6"/>
        <v>41114</v>
      </c>
      <c r="S210" s="68">
        <v>0.55500000000000005</v>
      </c>
    </row>
    <row r="211" spans="18:19">
      <c r="R211" s="69">
        <f t="shared" si="6"/>
        <v>41115</v>
      </c>
      <c r="S211" s="68">
        <v>0.55500000000000005</v>
      </c>
    </row>
    <row r="212" spans="18:19">
      <c r="R212" s="69">
        <f t="shared" si="6"/>
        <v>41116</v>
      </c>
      <c r="S212" s="68">
        <v>0.55500000000000005</v>
      </c>
    </row>
    <row r="213" spans="18:19">
      <c r="R213" s="69">
        <f t="shared" si="6"/>
        <v>41117</v>
      </c>
      <c r="S213" s="68">
        <v>0.55500000000000005</v>
      </c>
    </row>
    <row r="214" spans="18:19">
      <c r="R214" s="69">
        <f t="shared" si="6"/>
        <v>41118</v>
      </c>
      <c r="S214" s="68">
        <v>0.55500000000000005</v>
      </c>
    </row>
    <row r="215" spans="18:19">
      <c r="R215" s="69">
        <f t="shared" si="6"/>
        <v>41119</v>
      </c>
      <c r="S215" s="68">
        <v>0.55500000000000005</v>
      </c>
    </row>
    <row r="216" spans="18:19">
      <c r="R216" s="69">
        <f t="shared" si="6"/>
        <v>41120</v>
      </c>
      <c r="S216" s="68">
        <v>0.55500000000000005</v>
      </c>
    </row>
    <row r="217" spans="18:19">
      <c r="R217" s="69">
        <f t="shared" si="6"/>
        <v>41121</v>
      </c>
      <c r="S217" s="68">
        <v>0.55500000000000005</v>
      </c>
    </row>
    <row r="218" spans="18:19">
      <c r="R218" s="69">
        <f t="shared" si="6"/>
        <v>41122</v>
      </c>
      <c r="S218" s="68">
        <v>0.55500000000000005</v>
      </c>
    </row>
    <row r="219" spans="18:19">
      <c r="R219" s="69">
        <f t="shared" si="6"/>
        <v>41123</v>
      </c>
      <c r="S219" s="68">
        <v>0.55500000000000005</v>
      </c>
    </row>
    <row r="220" spans="18:19">
      <c r="R220" s="69">
        <f t="shared" si="6"/>
        <v>41124</v>
      </c>
      <c r="S220" s="68">
        <v>0.55500000000000005</v>
      </c>
    </row>
    <row r="221" spans="18:19">
      <c r="R221" s="69">
        <f t="shared" si="6"/>
        <v>41125</v>
      </c>
      <c r="S221" s="68">
        <v>0.55500000000000005</v>
      </c>
    </row>
    <row r="222" spans="18:19">
      <c r="R222" s="69">
        <f t="shared" si="6"/>
        <v>41126</v>
      </c>
      <c r="S222" s="68">
        <v>0.55500000000000005</v>
      </c>
    </row>
    <row r="223" spans="18:19">
      <c r="R223" s="69">
        <f t="shared" si="6"/>
        <v>41127</v>
      </c>
      <c r="S223" s="68">
        <v>0.55500000000000005</v>
      </c>
    </row>
    <row r="224" spans="18:19">
      <c r="R224" s="69">
        <f t="shared" si="6"/>
        <v>41128</v>
      </c>
      <c r="S224" s="68">
        <v>0.55500000000000005</v>
      </c>
    </row>
    <row r="225" spans="18:19">
      <c r="R225" s="69">
        <f t="shared" si="6"/>
        <v>41129</v>
      </c>
      <c r="S225" s="68">
        <v>0.55500000000000005</v>
      </c>
    </row>
    <row r="226" spans="18:19">
      <c r="R226" s="69">
        <f t="shared" si="6"/>
        <v>41130</v>
      </c>
      <c r="S226" s="68">
        <v>0.55500000000000005</v>
      </c>
    </row>
    <row r="227" spans="18:19">
      <c r="R227" s="69">
        <f t="shared" si="6"/>
        <v>41131</v>
      </c>
      <c r="S227" s="68">
        <v>0.55500000000000005</v>
      </c>
    </row>
    <row r="228" spans="18:19">
      <c r="R228" s="69">
        <f t="shared" si="6"/>
        <v>41132</v>
      </c>
      <c r="S228" s="68">
        <v>0.55500000000000005</v>
      </c>
    </row>
    <row r="229" spans="18:19">
      <c r="R229" s="69">
        <f t="shared" si="6"/>
        <v>41133</v>
      </c>
      <c r="S229" s="68">
        <v>0.55500000000000005</v>
      </c>
    </row>
    <row r="230" spans="18:19">
      <c r="R230" s="69">
        <f t="shared" si="6"/>
        <v>41134</v>
      </c>
      <c r="S230" s="68">
        <v>0.55500000000000005</v>
      </c>
    </row>
    <row r="231" spans="18:19">
      <c r="R231" s="69">
        <f t="shared" si="6"/>
        <v>41135</v>
      </c>
      <c r="S231" s="68">
        <v>0.55500000000000005</v>
      </c>
    </row>
    <row r="232" spans="18:19">
      <c r="R232" s="69">
        <f t="shared" si="6"/>
        <v>41136</v>
      </c>
      <c r="S232" s="68">
        <v>0.55500000000000005</v>
      </c>
    </row>
    <row r="233" spans="18:19">
      <c r="R233" s="69">
        <f t="shared" si="6"/>
        <v>41137</v>
      </c>
      <c r="S233" s="68">
        <v>0.55500000000000005</v>
      </c>
    </row>
    <row r="234" spans="18:19">
      <c r="R234" s="69">
        <f t="shared" si="6"/>
        <v>41138</v>
      </c>
      <c r="S234" s="68">
        <v>0.55500000000000005</v>
      </c>
    </row>
    <row r="235" spans="18:19">
      <c r="R235" s="69">
        <f t="shared" si="6"/>
        <v>41139</v>
      </c>
      <c r="S235" s="68">
        <v>0.55500000000000005</v>
      </c>
    </row>
    <row r="236" spans="18:19">
      <c r="R236" s="69">
        <f t="shared" si="6"/>
        <v>41140</v>
      </c>
      <c r="S236" s="68">
        <v>0.55500000000000005</v>
      </c>
    </row>
    <row r="237" spans="18:19">
      <c r="R237" s="69">
        <f t="shared" si="6"/>
        <v>41141</v>
      </c>
      <c r="S237" s="68">
        <v>0.55500000000000005</v>
      </c>
    </row>
    <row r="238" spans="18:19">
      <c r="R238" s="69">
        <f t="shared" si="6"/>
        <v>41142</v>
      </c>
      <c r="S238" s="68">
        <v>0.55500000000000005</v>
      </c>
    </row>
    <row r="239" spans="18:19">
      <c r="R239" s="69">
        <f t="shared" si="6"/>
        <v>41143</v>
      </c>
      <c r="S239" s="68">
        <v>0.55500000000000005</v>
      </c>
    </row>
    <row r="240" spans="18:19">
      <c r="R240" s="69">
        <f t="shared" si="6"/>
        <v>41144</v>
      </c>
      <c r="S240" s="68">
        <v>0.55500000000000005</v>
      </c>
    </row>
    <row r="241" spans="18:19">
      <c r="R241" s="69">
        <f t="shared" si="6"/>
        <v>41145</v>
      </c>
      <c r="S241" s="68">
        <v>0.55500000000000005</v>
      </c>
    </row>
    <row r="242" spans="18:19">
      <c r="R242" s="69">
        <f t="shared" si="6"/>
        <v>41146</v>
      </c>
      <c r="S242" s="68">
        <v>0.55500000000000005</v>
      </c>
    </row>
    <row r="243" spans="18:19">
      <c r="R243" s="69">
        <f t="shared" si="6"/>
        <v>41147</v>
      </c>
      <c r="S243" s="68">
        <v>0.55500000000000005</v>
      </c>
    </row>
    <row r="244" spans="18:19">
      <c r="R244" s="69">
        <f t="shared" si="6"/>
        <v>41148</v>
      </c>
      <c r="S244" s="68">
        <v>0.55500000000000005</v>
      </c>
    </row>
    <row r="245" spans="18:19">
      <c r="R245" s="69">
        <f t="shared" si="6"/>
        <v>41149</v>
      </c>
      <c r="S245" s="68">
        <v>0.55500000000000005</v>
      </c>
    </row>
    <row r="246" spans="18:19">
      <c r="R246" s="69">
        <f t="shared" si="6"/>
        <v>41150</v>
      </c>
      <c r="S246" s="68">
        <v>0.55500000000000005</v>
      </c>
    </row>
    <row r="247" spans="18:19">
      <c r="R247" s="69">
        <f t="shared" si="6"/>
        <v>41151</v>
      </c>
      <c r="S247" s="68">
        <v>0.55500000000000005</v>
      </c>
    </row>
    <row r="248" spans="18:19">
      <c r="R248" s="69">
        <f t="shared" si="6"/>
        <v>41152</v>
      </c>
      <c r="S248" s="68">
        <v>0.55500000000000005</v>
      </c>
    </row>
    <row r="249" spans="18:19">
      <c r="R249" s="69">
        <f t="shared" si="6"/>
        <v>41153</v>
      </c>
      <c r="S249" s="68">
        <v>0.55500000000000005</v>
      </c>
    </row>
    <row r="250" spans="18:19">
      <c r="R250" s="69">
        <f t="shared" si="6"/>
        <v>41154</v>
      </c>
      <c r="S250" s="68">
        <v>0.55500000000000005</v>
      </c>
    </row>
    <row r="251" spans="18:19">
      <c r="R251" s="69">
        <f t="shared" si="6"/>
        <v>41155</v>
      </c>
      <c r="S251" s="68">
        <v>0.55500000000000005</v>
      </c>
    </row>
    <row r="252" spans="18:19">
      <c r="R252" s="69">
        <f t="shared" si="6"/>
        <v>41156</v>
      </c>
      <c r="S252" s="68">
        <v>0.55500000000000005</v>
      </c>
    </row>
    <row r="253" spans="18:19">
      <c r="R253" s="69">
        <f t="shared" si="6"/>
        <v>41157</v>
      </c>
      <c r="S253" s="68">
        <v>0.55500000000000005</v>
      </c>
    </row>
    <row r="254" spans="18:19">
      <c r="R254" s="69">
        <f t="shared" si="6"/>
        <v>41158</v>
      </c>
      <c r="S254" s="68">
        <v>0.55500000000000005</v>
      </c>
    </row>
    <row r="255" spans="18:19">
      <c r="R255" s="69">
        <f t="shared" si="6"/>
        <v>41159</v>
      </c>
      <c r="S255" s="68">
        <v>0.55500000000000005</v>
      </c>
    </row>
    <row r="256" spans="18:19">
      <c r="R256" s="69">
        <f t="shared" si="6"/>
        <v>41160</v>
      </c>
      <c r="S256" s="68">
        <v>0.55500000000000005</v>
      </c>
    </row>
    <row r="257" spans="18:19">
      <c r="R257" s="69">
        <f t="shared" si="6"/>
        <v>41161</v>
      </c>
      <c r="S257" s="68">
        <v>0.55500000000000005</v>
      </c>
    </row>
    <row r="258" spans="18:19">
      <c r="R258" s="69">
        <f t="shared" si="6"/>
        <v>41162</v>
      </c>
      <c r="S258" s="68">
        <v>0.55500000000000005</v>
      </c>
    </row>
    <row r="259" spans="18:19">
      <c r="R259" s="69">
        <f t="shared" si="6"/>
        <v>41163</v>
      </c>
      <c r="S259" s="68">
        <v>0.55500000000000005</v>
      </c>
    </row>
    <row r="260" spans="18:19">
      <c r="R260" s="69">
        <f t="shared" si="6"/>
        <v>41164</v>
      </c>
      <c r="S260" s="68">
        <v>0.55500000000000005</v>
      </c>
    </row>
    <row r="261" spans="18:19">
      <c r="R261" s="69">
        <f t="shared" si="6"/>
        <v>41165</v>
      </c>
      <c r="S261" s="68">
        <v>0.55500000000000005</v>
      </c>
    </row>
    <row r="262" spans="18:19">
      <c r="R262" s="69">
        <f t="shared" ref="R262:R325" si="7">+R261+1</f>
        <v>41166</v>
      </c>
      <c r="S262" s="68">
        <v>0.55500000000000005</v>
      </c>
    </row>
    <row r="263" spans="18:19">
      <c r="R263" s="69">
        <f t="shared" si="7"/>
        <v>41167</v>
      </c>
      <c r="S263" s="68">
        <v>0.55500000000000005</v>
      </c>
    </row>
    <row r="264" spans="18:19">
      <c r="R264" s="69">
        <f t="shared" si="7"/>
        <v>41168</v>
      </c>
      <c r="S264" s="68">
        <v>0.55500000000000005</v>
      </c>
    </row>
    <row r="265" spans="18:19">
      <c r="R265" s="69">
        <f t="shared" si="7"/>
        <v>41169</v>
      </c>
      <c r="S265" s="68">
        <v>0.55500000000000005</v>
      </c>
    </row>
    <row r="266" spans="18:19">
      <c r="R266" s="69">
        <f t="shared" si="7"/>
        <v>41170</v>
      </c>
      <c r="S266" s="68">
        <v>0.55500000000000005</v>
      </c>
    </row>
    <row r="267" spans="18:19">
      <c r="R267" s="69">
        <f t="shared" si="7"/>
        <v>41171</v>
      </c>
      <c r="S267" s="68">
        <v>0.55500000000000005</v>
      </c>
    </row>
    <row r="268" spans="18:19">
      <c r="R268" s="69">
        <f t="shared" si="7"/>
        <v>41172</v>
      </c>
      <c r="S268" s="68">
        <v>0.55500000000000005</v>
      </c>
    </row>
    <row r="269" spans="18:19">
      <c r="R269" s="69">
        <f t="shared" si="7"/>
        <v>41173</v>
      </c>
      <c r="S269" s="68">
        <v>0.55500000000000005</v>
      </c>
    </row>
    <row r="270" spans="18:19">
      <c r="R270" s="69">
        <f t="shared" si="7"/>
        <v>41174</v>
      </c>
      <c r="S270" s="68">
        <v>0.55500000000000005</v>
      </c>
    </row>
    <row r="271" spans="18:19">
      <c r="R271" s="69">
        <f t="shared" si="7"/>
        <v>41175</v>
      </c>
      <c r="S271" s="68">
        <v>0.55500000000000005</v>
      </c>
    </row>
    <row r="272" spans="18:19">
      <c r="R272" s="69">
        <f t="shared" si="7"/>
        <v>41176</v>
      </c>
      <c r="S272" s="68">
        <v>0.55500000000000005</v>
      </c>
    </row>
    <row r="273" spans="18:19">
      <c r="R273" s="69">
        <f t="shared" si="7"/>
        <v>41177</v>
      </c>
      <c r="S273" s="68">
        <v>0.55500000000000005</v>
      </c>
    </row>
    <row r="274" spans="18:19">
      <c r="R274" s="69">
        <f t="shared" si="7"/>
        <v>41178</v>
      </c>
      <c r="S274" s="68">
        <v>0.55500000000000005</v>
      </c>
    </row>
    <row r="275" spans="18:19">
      <c r="R275" s="69">
        <f t="shared" si="7"/>
        <v>41179</v>
      </c>
      <c r="S275" s="68">
        <v>0.55500000000000005</v>
      </c>
    </row>
    <row r="276" spans="18:19">
      <c r="R276" s="69">
        <f t="shared" si="7"/>
        <v>41180</v>
      </c>
      <c r="S276" s="68">
        <v>0.55500000000000005</v>
      </c>
    </row>
    <row r="277" spans="18:19">
      <c r="R277" s="69">
        <f t="shared" si="7"/>
        <v>41181</v>
      </c>
      <c r="S277" s="68">
        <v>0.55500000000000005</v>
      </c>
    </row>
    <row r="278" spans="18:19">
      <c r="R278" s="69">
        <f t="shared" si="7"/>
        <v>41182</v>
      </c>
      <c r="S278" s="68">
        <v>0.55500000000000005</v>
      </c>
    </row>
    <row r="279" spans="18:19">
      <c r="R279" s="69">
        <f t="shared" si="7"/>
        <v>41183</v>
      </c>
      <c r="S279" s="68">
        <v>0.55500000000000005</v>
      </c>
    </row>
    <row r="280" spans="18:19">
      <c r="R280" s="69">
        <f t="shared" si="7"/>
        <v>41184</v>
      </c>
      <c r="S280" s="68">
        <v>0.55500000000000005</v>
      </c>
    </row>
    <row r="281" spans="18:19">
      <c r="R281" s="69">
        <f t="shared" si="7"/>
        <v>41185</v>
      </c>
      <c r="S281" s="68">
        <v>0.55500000000000005</v>
      </c>
    </row>
    <row r="282" spans="18:19">
      <c r="R282" s="69">
        <f t="shared" si="7"/>
        <v>41186</v>
      </c>
      <c r="S282" s="68">
        <v>0.55500000000000005</v>
      </c>
    </row>
    <row r="283" spans="18:19">
      <c r="R283" s="69">
        <f t="shared" si="7"/>
        <v>41187</v>
      </c>
      <c r="S283" s="68">
        <v>0.55500000000000005</v>
      </c>
    </row>
    <row r="284" spans="18:19">
      <c r="R284" s="69">
        <f t="shared" si="7"/>
        <v>41188</v>
      </c>
      <c r="S284" s="68">
        <v>0.55500000000000005</v>
      </c>
    </row>
    <row r="285" spans="18:19">
      <c r="R285" s="69">
        <f t="shared" si="7"/>
        <v>41189</v>
      </c>
      <c r="S285" s="68">
        <v>0.55500000000000005</v>
      </c>
    </row>
    <row r="286" spans="18:19">
      <c r="R286" s="69">
        <f t="shared" si="7"/>
        <v>41190</v>
      </c>
      <c r="S286" s="68">
        <v>0.55500000000000005</v>
      </c>
    </row>
    <row r="287" spans="18:19">
      <c r="R287" s="69">
        <f t="shared" si="7"/>
        <v>41191</v>
      </c>
      <c r="S287" s="68">
        <v>0.55500000000000005</v>
      </c>
    </row>
    <row r="288" spans="18:19">
      <c r="R288" s="69">
        <f t="shared" si="7"/>
        <v>41192</v>
      </c>
      <c r="S288" s="68">
        <v>0.55500000000000005</v>
      </c>
    </row>
    <row r="289" spans="18:19">
      <c r="R289" s="69">
        <f t="shared" si="7"/>
        <v>41193</v>
      </c>
      <c r="S289" s="68">
        <v>0.55500000000000005</v>
      </c>
    </row>
    <row r="290" spans="18:19">
      <c r="R290" s="69">
        <f t="shared" si="7"/>
        <v>41194</v>
      </c>
      <c r="S290" s="68">
        <v>0.55500000000000005</v>
      </c>
    </row>
    <row r="291" spans="18:19">
      <c r="R291" s="69">
        <f t="shared" si="7"/>
        <v>41195</v>
      </c>
      <c r="S291" s="68">
        <v>0.55500000000000005</v>
      </c>
    </row>
    <row r="292" spans="18:19">
      <c r="R292" s="69">
        <f t="shared" si="7"/>
        <v>41196</v>
      </c>
      <c r="S292" s="68">
        <v>0.55500000000000005</v>
      </c>
    </row>
    <row r="293" spans="18:19">
      <c r="R293" s="69">
        <f t="shared" si="7"/>
        <v>41197</v>
      </c>
      <c r="S293" s="68">
        <v>0.55500000000000005</v>
      </c>
    </row>
    <row r="294" spans="18:19">
      <c r="R294" s="69">
        <f t="shared" si="7"/>
        <v>41198</v>
      </c>
      <c r="S294" s="68">
        <v>0.55500000000000005</v>
      </c>
    </row>
    <row r="295" spans="18:19">
      <c r="R295" s="69">
        <f t="shared" si="7"/>
        <v>41199</v>
      </c>
      <c r="S295" s="68">
        <v>0.55500000000000005</v>
      </c>
    </row>
    <row r="296" spans="18:19">
      <c r="R296" s="69">
        <f t="shared" si="7"/>
        <v>41200</v>
      </c>
      <c r="S296" s="68">
        <v>0.55500000000000005</v>
      </c>
    </row>
    <row r="297" spans="18:19">
      <c r="R297" s="69">
        <f t="shared" si="7"/>
        <v>41201</v>
      </c>
      <c r="S297" s="68">
        <v>0.55500000000000005</v>
      </c>
    </row>
    <row r="298" spans="18:19">
      <c r="R298" s="69">
        <f t="shared" si="7"/>
        <v>41202</v>
      </c>
      <c r="S298" s="68">
        <v>0.55500000000000005</v>
      </c>
    </row>
    <row r="299" spans="18:19">
      <c r="R299" s="69">
        <f t="shared" si="7"/>
        <v>41203</v>
      </c>
      <c r="S299" s="68">
        <v>0.55500000000000005</v>
      </c>
    </row>
    <row r="300" spans="18:19">
      <c r="R300" s="69">
        <f t="shared" si="7"/>
        <v>41204</v>
      </c>
      <c r="S300" s="68">
        <v>0.55500000000000005</v>
      </c>
    </row>
    <row r="301" spans="18:19">
      <c r="R301" s="69">
        <f t="shared" si="7"/>
        <v>41205</v>
      </c>
      <c r="S301" s="68">
        <v>0.55500000000000005</v>
      </c>
    </row>
    <row r="302" spans="18:19">
      <c r="R302" s="69">
        <f t="shared" si="7"/>
        <v>41206</v>
      </c>
      <c r="S302" s="68">
        <v>0.55500000000000005</v>
      </c>
    </row>
    <row r="303" spans="18:19">
      <c r="R303" s="69">
        <f t="shared" si="7"/>
        <v>41207</v>
      </c>
      <c r="S303" s="68">
        <v>0.55500000000000005</v>
      </c>
    </row>
    <row r="304" spans="18:19">
      <c r="R304" s="69">
        <f t="shared" si="7"/>
        <v>41208</v>
      </c>
      <c r="S304" s="68">
        <v>0.55500000000000005</v>
      </c>
    </row>
    <row r="305" spans="18:19">
      <c r="R305" s="69">
        <f t="shared" si="7"/>
        <v>41209</v>
      </c>
      <c r="S305" s="68">
        <v>0.55500000000000005</v>
      </c>
    </row>
    <row r="306" spans="18:19">
      <c r="R306" s="69">
        <f t="shared" si="7"/>
        <v>41210</v>
      </c>
      <c r="S306" s="68">
        <v>0.55500000000000005</v>
      </c>
    </row>
    <row r="307" spans="18:19">
      <c r="R307" s="69">
        <f t="shared" si="7"/>
        <v>41211</v>
      </c>
      <c r="S307" s="68">
        <v>0.55500000000000005</v>
      </c>
    </row>
    <row r="308" spans="18:19">
      <c r="R308" s="69">
        <f t="shared" si="7"/>
        <v>41212</v>
      </c>
      <c r="S308" s="68">
        <v>0.55500000000000005</v>
      </c>
    </row>
    <row r="309" spans="18:19">
      <c r="R309" s="69">
        <f t="shared" si="7"/>
        <v>41213</v>
      </c>
      <c r="S309" s="68">
        <v>0.55500000000000005</v>
      </c>
    </row>
    <row r="310" spans="18:19">
      <c r="R310" s="69">
        <f t="shared" si="7"/>
        <v>41214</v>
      </c>
      <c r="S310" s="68">
        <v>0.55500000000000005</v>
      </c>
    </row>
    <row r="311" spans="18:19">
      <c r="R311" s="69">
        <f t="shared" si="7"/>
        <v>41215</v>
      </c>
      <c r="S311" s="68">
        <v>0.55500000000000005</v>
      </c>
    </row>
    <row r="312" spans="18:19">
      <c r="R312" s="69">
        <f t="shared" si="7"/>
        <v>41216</v>
      </c>
      <c r="S312" s="68">
        <v>0.55500000000000005</v>
      </c>
    </row>
    <row r="313" spans="18:19">
      <c r="R313" s="69">
        <f t="shared" si="7"/>
        <v>41217</v>
      </c>
      <c r="S313" s="68">
        <v>0.55500000000000005</v>
      </c>
    </row>
    <row r="314" spans="18:19">
      <c r="R314" s="69">
        <f t="shared" si="7"/>
        <v>41218</v>
      </c>
      <c r="S314" s="68">
        <v>0.55500000000000005</v>
      </c>
    </row>
    <row r="315" spans="18:19">
      <c r="R315" s="69">
        <f t="shared" si="7"/>
        <v>41219</v>
      </c>
      <c r="S315" s="68">
        <v>0.55500000000000005</v>
      </c>
    </row>
    <row r="316" spans="18:19">
      <c r="R316" s="69">
        <f t="shared" si="7"/>
        <v>41220</v>
      </c>
      <c r="S316" s="68">
        <v>0.55500000000000005</v>
      </c>
    </row>
    <row r="317" spans="18:19">
      <c r="R317" s="69">
        <f t="shared" si="7"/>
        <v>41221</v>
      </c>
      <c r="S317" s="68">
        <v>0.55500000000000005</v>
      </c>
    </row>
    <row r="318" spans="18:19">
      <c r="R318" s="69">
        <f t="shared" si="7"/>
        <v>41222</v>
      </c>
      <c r="S318" s="68">
        <v>0.55500000000000005</v>
      </c>
    </row>
    <row r="319" spans="18:19">
      <c r="R319" s="69">
        <f t="shared" si="7"/>
        <v>41223</v>
      </c>
      <c r="S319" s="68">
        <v>0.55500000000000005</v>
      </c>
    </row>
    <row r="320" spans="18:19">
      <c r="R320" s="69">
        <f t="shared" si="7"/>
        <v>41224</v>
      </c>
      <c r="S320" s="68">
        <v>0.55500000000000005</v>
      </c>
    </row>
    <row r="321" spans="18:19">
      <c r="R321" s="69">
        <f t="shared" si="7"/>
        <v>41225</v>
      </c>
      <c r="S321" s="68">
        <v>0.55500000000000005</v>
      </c>
    </row>
    <row r="322" spans="18:19">
      <c r="R322" s="69">
        <f t="shared" si="7"/>
        <v>41226</v>
      </c>
      <c r="S322" s="68">
        <v>0.55500000000000005</v>
      </c>
    </row>
    <row r="323" spans="18:19">
      <c r="R323" s="69">
        <f t="shared" si="7"/>
        <v>41227</v>
      </c>
      <c r="S323" s="68">
        <v>0.55500000000000005</v>
      </c>
    </row>
    <row r="324" spans="18:19">
      <c r="R324" s="69">
        <f t="shared" si="7"/>
        <v>41228</v>
      </c>
      <c r="S324" s="68">
        <v>0.55500000000000005</v>
      </c>
    </row>
    <row r="325" spans="18:19">
      <c r="R325" s="69">
        <f t="shared" si="7"/>
        <v>41229</v>
      </c>
      <c r="S325" s="68">
        <v>0.55500000000000005</v>
      </c>
    </row>
    <row r="326" spans="18:19">
      <c r="R326" s="69">
        <f t="shared" ref="R326:R389" si="8">+R325+1</f>
        <v>41230</v>
      </c>
      <c r="S326" s="68">
        <v>0.55500000000000005</v>
      </c>
    </row>
    <row r="327" spans="18:19">
      <c r="R327" s="69">
        <f t="shared" si="8"/>
        <v>41231</v>
      </c>
      <c r="S327" s="68">
        <v>0.55500000000000005</v>
      </c>
    </row>
    <row r="328" spans="18:19">
      <c r="R328" s="69">
        <f t="shared" si="8"/>
        <v>41232</v>
      </c>
      <c r="S328" s="68">
        <v>0.55500000000000005</v>
      </c>
    </row>
    <row r="329" spans="18:19">
      <c r="R329" s="69">
        <f t="shared" si="8"/>
        <v>41233</v>
      </c>
      <c r="S329" s="68">
        <v>0.55500000000000005</v>
      </c>
    </row>
    <row r="330" spans="18:19">
      <c r="R330" s="69">
        <f t="shared" si="8"/>
        <v>41234</v>
      </c>
      <c r="S330" s="68">
        <v>0.55500000000000005</v>
      </c>
    </row>
    <row r="331" spans="18:19">
      <c r="R331" s="69">
        <f t="shared" si="8"/>
        <v>41235</v>
      </c>
      <c r="S331" s="68">
        <v>0.55500000000000005</v>
      </c>
    </row>
    <row r="332" spans="18:19">
      <c r="R332" s="69">
        <f t="shared" si="8"/>
        <v>41236</v>
      </c>
      <c r="S332" s="68">
        <v>0.55500000000000005</v>
      </c>
    </row>
    <row r="333" spans="18:19">
      <c r="R333" s="69">
        <f t="shared" si="8"/>
        <v>41237</v>
      </c>
      <c r="S333" s="68">
        <v>0.55500000000000005</v>
      </c>
    </row>
    <row r="334" spans="18:19">
      <c r="R334" s="69">
        <f t="shared" si="8"/>
        <v>41238</v>
      </c>
      <c r="S334" s="68">
        <v>0.55500000000000005</v>
      </c>
    </row>
    <row r="335" spans="18:19">
      <c r="R335" s="69">
        <f t="shared" si="8"/>
        <v>41239</v>
      </c>
      <c r="S335" s="68">
        <v>0.55500000000000005</v>
      </c>
    </row>
    <row r="336" spans="18:19">
      <c r="R336" s="69">
        <f t="shared" si="8"/>
        <v>41240</v>
      </c>
      <c r="S336" s="68">
        <v>0.55500000000000005</v>
      </c>
    </row>
    <row r="337" spans="18:19">
      <c r="R337" s="69">
        <f t="shared" si="8"/>
        <v>41241</v>
      </c>
      <c r="S337" s="68">
        <v>0.55500000000000005</v>
      </c>
    </row>
    <row r="338" spans="18:19">
      <c r="R338" s="69">
        <f t="shared" si="8"/>
        <v>41242</v>
      </c>
      <c r="S338" s="68">
        <v>0.55500000000000005</v>
      </c>
    </row>
    <row r="339" spans="18:19">
      <c r="R339" s="69">
        <f t="shared" si="8"/>
        <v>41243</v>
      </c>
      <c r="S339" s="68">
        <v>0.55500000000000005</v>
      </c>
    </row>
    <row r="340" spans="18:19">
      <c r="R340" s="69">
        <f t="shared" si="8"/>
        <v>41244</v>
      </c>
      <c r="S340" s="68">
        <v>0.55500000000000005</v>
      </c>
    </row>
    <row r="341" spans="18:19">
      <c r="R341" s="69">
        <f t="shared" si="8"/>
        <v>41245</v>
      </c>
      <c r="S341" s="68">
        <v>0.55500000000000005</v>
      </c>
    </row>
    <row r="342" spans="18:19">
      <c r="R342" s="69">
        <f t="shared" si="8"/>
        <v>41246</v>
      </c>
      <c r="S342" s="68">
        <v>0.55500000000000005</v>
      </c>
    </row>
    <row r="343" spans="18:19">
      <c r="R343" s="69">
        <f t="shared" si="8"/>
        <v>41247</v>
      </c>
      <c r="S343" s="68">
        <v>0.55500000000000005</v>
      </c>
    </row>
    <row r="344" spans="18:19">
      <c r="R344" s="69">
        <f t="shared" si="8"/>
        <v>41248</v>
      </c>
      <c r="S344" s="68">
        <v>0.55500000000000005</v>
      </c>
    </row>
    <row r="345" spans="18:19">
      <c r="R345" s="69">
        <f t="shared" si="8"/>
        <v>41249</v>
      </c>
      <c r="S345" s="68">
        <v>0.55500000000000005</v>
      </c>
    </row>
    <row r="346" spans="18:19">
      <c r="R346" s="69">
        <f t="shared" si="8"/>
        <v>41250</v>
      </c>
      <c r="S346" s="68">
        <v>0.55500000000000005</v>
      </c>
    </row>
    <row r="347" spans="18:19">
      <c r="R347" s="69">
        <f t="shared" si="8"/>
        <v>41251</v>
      </c>
      <c r="S347" s="68">
        <v>0.55500000000000005</v>
      </c>
    </row>
    <row r="348" spans="18:19">
      <c r="R348" s="69">
        <f t="shared" si="8"/>
        <v>41252</v>
      </c>
      <c r="S348" s="68">
        <v>0.55500000000000005</v>
      </c>
    </row>
    <row r="349" spans="18:19">
      <c r="R349" s="69">
        <f t="shared" si="8"/>
        <v>41253</v>
      </c>
      <c r="S349" s="68">
        <v>0.55500000000000005</v>
      </c>
    </row>
    <row r="350" spans="18:19">
      <c r="R350" s="69">
        <f t="shared" si="8"/>
        <v>41254</v>
      </c>
      <c r="S350" s="68">
        <v>0.55500000000000005</v>
      </c>
    </row>
    <row r="351" spans="18:19">
      <c r="R351" s="69">
        <f t="shared" si="8"/>
        <v>41255</v>
      </c>
      <c r="S351" s="68">
        <v>0.55500000000000005</v>
      </c>
    </row>
    <row r="352" spans="18:19">
      <c r="R352" s="69">
        <f t="shared" si="8"/>
        <v>41256</v>
      </c>
      <c r="S352" s="68">
        <v>0.55500000000000005</v>
      </c>
    </row>
    <row r="353" spans="18:19">
      <c r="R353" s="69">
        <f t="shared" si="8"/>
        <v>41257</v>
      </c>
      <c r="S353" s="68">
        <v>0.55500000000000005</v>
      </c>
    </row>
    <row r="354" spans="18:19">
      <c r="R354" s="69">
        <f t="shared" si="8"/>
        <v>41258</v>
      </c>
      <c r="S354" s="68">
        <v>0.55500000000000005</v>
      </c>
    </row>
    <row r="355" spans="18:19">
      <c r="R355" s="69">
        <f t="shared" si="8"/>
        <v>41259</v>
      </c>
      <c r="S355" s="68">
        <v>0.55500000000000005</v>
      </c>
    </row>
    <row r="356" spans="18:19">
      <c r="R356" s="69">
        <f t="shared" si="8"/>
        <v>41260</v>
      </c>
      <c r="S356" s="68">
        <v>0.55500000000000005</v>
      </c>
    </row>
    <row r="357" spans="18:19">
      <c r="R357" s="69">
        <f t="shared" si="8"/>
        <v>41261</v>
      </c>
      <c r="S357" s="68">
        <v>0.55500000000000005</v>
      </c>
    </row>
    <row r="358" spans="18:19">
      <c r="R358" s="69">
        <f t="shared" si="8"/>
        <v>41262</v>
      </c>
      <c r="S358" s="68">
        <v>0.55500000000000005</v>
      </c>
    </row>
    <row r="359" spans="18:19">
      <c r="R359" s="69">
        <f t="shared" si="8"/>
        <v>41263</v>
      </c>
      <c r="S359" s="68">
        <v>0.55500000000000005</v>
      </c>
    </row>
    <row r="360" spans="18:19">
      <c r="R360" s="69">
        <f t="shared" si="8"/>
        <v>41264</v>
      </c>
      <c r="S360" s="68">
        <v>0.55500000000000005</v>
      </c>
    </row>
    <row r="361" spans="18:19">
      <c r="R361" s="69">
        <f t="shared" si="8"/>
        <v>41265</v>
      </c>
      <c r="S361" s="68">
        <v>0.55500000000000005</v>
      </c>
    </row>
    <row r="362" spans="18:19">
      <c r="R362" s="69">
        <f t="shared" si="8"/>
        <v>41266</v>
      </c>
      <c r="S362" s="68">
        <v>0.55500000000000005</v>
      </c>
    </row>
    <row r="363" spans="18:19">
      <c r="R363" s="69">
        <f t="shared" si="8"/>
        <v>41267</v>
      </c>
      <c r="S363" s="68">
        <v>0.55500000000000005</v>
      </c>
    </row>
    <row r="364" spans="18:19">
      <c r="R364" s="69">
        <f t="shared" si="8"/>
        <v>41268</v>
      </c>
      <c r="S364" s="68">
        <v>0.55500000000000005</v>
      </c>
    </row>
    <row r="365" spans="18:19">
      <c r="R365" s="69">
        <f t="shared" si="8"/>
        <v>41269</v>
      </c>
      <c r="S365" s="68">
        <v>0.55500000000000005</v>
      </c>
    </row>
    <row r="366" spans="18:19">
      <c r="R366" s="69">
        <f t="shared" si="8"/>
        <v>41270</v>
      </c>
      <c r="S366" s="68">
        <v>0.55500000000000005</v>
      </c>
    </row>
    <row r="367" spans="18:19">
      <c r="R367" s="69">
        <f t="shared" si="8"/>
        <v>41271</v>
      </c>
      <c r="S367" s="68">
        <v>0.55500000000000005</v>
      </c>
    </row>
    <row r="368" spans="18:19">
      <c r="R368" s="69">
        <f t="shared" si="8"/>
        <v>41272</v>
      </c>
      <c r="S368" s="68">
        <v>0.55500000000000005</v>
      </c>
    </row>
    <row r="369" spans="18:19">
      <c r="R369" s="69">
        <f t="shared" si="8"/>
        <v>41273</v>
      </c>
      <c r="S369" s="68">
        <v>0.55500000000000005</v>
      </c>
    </row>
    <row r="370" spans="18:19">
      <c r="R370" s="69">
        <f t="shared" si="8"/>
        <v>41274</v>
      </c>
      <c r="S370" s="68">
        <v>0.55500000000000005</v>
      </c>
    </row>
    <row r="371" spans="18:19">
      <c r="R371" s="69">
        <f t="shared" si="8"/>
        <v>41275</v>
      </c>
      <c r="S371" s="68">
        <v>0.56499999999999995</v>
      </c>
    </row>
    <row r="372" spans="18:19">
      <c r="R372" s="69">
        <f t="shared" si="8"/>
        <v>41276</v>
      </c>
      <c r="S372" s="68">
        <v>0.56499999999999995</v>
      </c>
    </row>
    <row r="373" spans="18:19">
      <c r="R373" s="69">
        <f t="shared" si="8"/>
        <v>41277</v>
      </c>
      <c r="S373" s="68">
        <v>0.56499999999999995</v>
      </c>
    </row>
    <row r="374" spans="18:19">
      <c r="R374" s="69">
        <f t="shared" si="8"/>
        <v>41278</v>
      </c>
      <c r="S374" s="68">
        <v>0.56499999999999995</v>
      </c>
    </row>
    <row r="375" spans="18:19">
      <c r="R375" s="69">
        <f t="shared" si="8"/>
        <v>41279</v>
      </c>
      <c r="S375" s="68">
        <v>0.56499999999999995</v>
      </c>
    </row>
    <row r="376" spans="18:19">
      <c r="R376" s="69">
        <f t="shared" si="8"/>
        <v>41280</v>
      </c>
      <c r="S376" s="68">
        <v>0.56499999999999995</v>
      </c>
    </row>
    <row r="377" spans="18:19">
      <c r="R377" s="69">
        <f t="shared" si="8"/>
        <v>41281</v>
      </c>
      <c r="S377" s="68">
        <v>0.56499999999999995</v>
      </c>
    </row>
    <row r="378" spans="18:19">
      <c r="R378" s="69">
        <f t="shared" si="8"/>
        <v>41282</v>
      </c>
      <c r="S378" s="68">
        <v>0.56499999999999995</v>
      </c>
    </row>
    <row r="379" spans="18:19">
      <c r="R379" s="69">
        <f t="shared" si="8"/>
        <v>41283</v>
      </c>
      <c r="S379" s="68">
        <v>0.56499999999999995</v>
      </c>
    </row>
    <row r="380" spans="18:19">
      <c r="R380" s="69">
        <f t="shared" si="8"/>
        <v>41284</v>
      </c>
      <c r="S380" s="68">
        <v>0.56499999999999995</v>
      </c>
    </row>
    <row r="381" spans="18:19">
      <c r="R381" s="69">
        <f t="shared" si="8"/>
        <v>41285</v>
      </c>
      <c r="S381" s="68">
        <v>0.56499999999999995</v>
      </c>
    </row>
    <row r="382" spans="18:19">
      <c r="R382" s="69">
        <f t="shared" si="8"/>
        <v>41286</v>
      </c>
      <c r="S382" s="68">
        <v>0.56499999999999995</v>
      </c>
    </row>
    <row r="383" spans="18:19">
      <c r="R383" s="69">
        <f t="shared" si="8"/>
        <v>41287</v>
      </c>
      <c r="S383" s="68">
        <v>0.56499999999999995</v>
      </c>
    </row>
    <row r="384" spans="18:19">
      <c r="R384" s="69">
        <f t="shared" si="8"/>
        <v>41288</v>
      </c>
      <c r="S384" s="68">
        <v>0.56499999999999995</v>
      </c>
    </row>
    <row r="385" spans="18:19">
      <c r="R385" s="69">
        <f t="shared" si="8"/>
        <v>41289</v>
      </c>
      <c r="S385" s="68">
        <v>0.56499999999999995</v>
      </c>
    </row>
    <row r="386" spans="18:19">
      <c r="R386" s="69">
        <f t="shared" si="8"/>
        <v>41290</v>
      </c>
      <c r="S386" s="68">
        <v>0.56499999999999995</v>
      </c>
    </row>
    <row r="387" spans="18:19">
      <c r="R387" s="69">
        <f t="shared" si="8"/>
        <v>41291</v>
      </c>
      <c r="S387" s="68">
        <v>0.56499999999999995</v>
      </c>
    </row>
    <row r="388" spans="18:19">
      <c r="R388" s="69">
        <f t="shared" si="8"/>
        <v>41292</v>
      </c>
      <c r="S388" s="68">
        <v>0.56499999999999995</v>
      </c>
    </row>
    <row r="389" spans="18:19">
      <c r="R389" s="69">
        <f t="shared" si="8"/>
        <v>41293</v>
      </c>
      <c r="S389" s="68">
        <v>0.56499999999999995</v>
      </c>
    </row>
    <row r="390" spans="18:19">
      <c r="R390" s="69">
        <f t="shared" ref="R390:R453" si="9">+R389+1</f>
        <v>41294</v>
      </c>
      <c r="S390" s="68">
        <v>0.56499999999999995</v>
      </c>
    </row>
    <row r="391" spans="18:19">
      <c r="R391" s="69">
        <f t="shared" si="9"/>
        <v>41295</v>
      </c>
      <c r="S391" s="68">
        <v>0.56499999999999995</v>
      </c>
    </row>
    <row r="392" spans="18:19">
      <c r="R392" s="69">
        <f t="shared" si="9"/>
        <v>41296</v>
      </c>
      <c r="S392" s="68">
        <v>0.56499999999999995</v>
      </c>
    </row>
    <row r="393" spans="18:19">
      <c r="R393" s="69">
        <f t="shared" si="9"/>
        <v>41297</v>
      </c>
      <c r="S393" s="68">
        <v>0.56499999999999995</v>
      </c>
    </row>
    <row r="394" spans="18:19">
      <c r="R394" s="69">
        <f t="shared" si="9"/>
        <v>41298</v>
      </c>
      <c r="S394" s="68">
        <v>0.56499999999999995</v>
      </c>
    </row>
    <row r="395" spans="18:19">
      <c r="R395" s="69">
        <f t="shared" si="9"/>
        <v>41299</v>
      </c>
      <c r="S395" s="68">
        <v>0.56499999999999995</v>
      </c>
    </row>
    <row r="396" spans="18:19">
      <c r="R396" s="69">
        <f t="shared" si="9"/>
        <v>41300</v>
      </c>
      <c r="S396" s="68">
        <v>0.56499999999999995</v>
      </c>
    </row>
    <row r="397" spans="18:19">
      <c r="R397" s="69">
        <f t="shared" si="9"/>
        <v>41301</v>
      </c>
      <c r="S397" s="68">
        <v>0.56499999999999995</v>
      </c>
    </row>
    <row r="398" spans="18:19">
      <c r="R398" s="69">
        <f t="shared" si="9"/>
        <v>41302</v>
      </c>
      <c r="S398" s="68">
        <v>0.56499999999999995</v>
      </c>
    </row>
    <row r="399" spans="18:19">
      <c r="R399" s="69">
        <f t="shared" si="9"/>
        <v>41303</v>
      </c>
      <c r="S399" s="68">
        <v>0.56499999999999995</v>
      </c>
    </row>
    <row r="400" spans="18:19">
      <c r="R400" s="69">
        <f t="shared" si="9"/>
        <v>41304</v>
      </c>
      <c r="S400" s="68">
        <v>0.56499999999999995</v>
      </c>
    </row>
    <row r="401" spans="18:19">
      <c r="R401" s="69">
        <f t="shared" si="9"/>
        <v>41305</v>
      </c>
      <c r="S401" s="68">
        <v>0.56499999999999995</v>
      </c>
    </row>
    <row r="402" spans="18:19">
      <c r="R402" s="69">
        <f t="shared" si="9"/>
        <v>41306</v>
      </c>
      <c r="S402" s="68">
        <v>0.56499999999999995</v>
      </c>
    </row>
    <row r="403" spans="18:19">
      <c r="R403" s="69">
        <f t="shared" si="9"/>
        <v>41307</v>
      </c>
      <c r="S403" s="68">
        <v>0.56499999999999995</v>
      </c>
    </row>
    <row r="404" spans="18:19">
      <c r="R404" s="69">
        <f t="shared" si="9"/>
        <v>41308</v>
      </c>
      <c r="S404" s="68">
        <v>0.56499999999999995</v>
      </c>
    </row>
    <row r="405" spans="18:19">
      <c r="R405" s="69">
        <f t="shared" si="9"/>
        <v>41309</v>
      </c>
      <c r="S405" s="68">
        <v>0.56499999999999995</v>
      </c>
    </row>
    <row r="406" spans="18:19">
      <c r="R406" s="69">
        <f t="shared" si="9"/>
        <v>41310</v>
      </c>
      <c r="S406" s="68">
        <v>0.56499999999999995</v>
      </c>
    </row>
    <row r="407" spans="18:19">
      <c r="R407" s="69">
        <f t="shared" si="9"/>
        <v>41311</v>
      </c>
      <c r="S407" s="68">
        <v>0.56499999999999995</v>
      </c>
    </row>
    <row r="408" spans="18:19">
      <c r="R408" s="69">
        <f t="shared" si="9"/>
        <v>41312</v>
      </c>
      <c r="S408" s="68">
        <v>0.56499999999999995</v>
      </c>
    </row>
    <row r="409" spans="18:19">
      <c r="R409" s="69">
        <f t="shared" si="9"/>
        <v>41313</v>
      </c>
      <c r="S409" s="68">
        <v>0.56499999999999995</v>
      </c>
    </row>
    <row r="410" spans="18:19">
      <c r="R410" s="69">
        <f t="shared" si="9"/>
        <v>41314</v>
      </c>
      <c r="S410" s="68">
        <v>0.56499999999999995</v>
      </c>
    </row>
    <row r="411" spans="18:19">
      <c r="R411" s="69">
        <f t="shared" si="9"/>
        <v>41315</v>
      </c>
      <c r="S411" s="68">
        <v>0.56499999999999995</v>
      </c>
    </row>
    <row r="412" spans="18:19">
      <c r="R412" s="69">
        <f t="shared" si="9"/>
        <v>41316</v>
      </c>
      <c r="S412" s="68">
        <v>0.56499999999999995</v>
      </c>
    </row>
    <row r="413" spans="18:19">
      <c r="R413" s="69">
        <f t="shared" si="9"/>
        <v>41317</v>
      </c>
      <c r="S413" s="68">
        <v>0.56499999999999995</v>
      </c>
    </row>
    <row r="414" spans="18:19">
      <c r="R414" s="69">
        <f t="shared" si="9"/>
        <v>41318</v>
      </c>
      <c r="S414" s="68">
        <v>0.56499999999999995</v>
      </c>
    </row>
    <row r="415" spans="18:19">
      <c r="R415" s="69">
        <f t="shared" si="9"/>
        <v>41319</v>
      </c>
      <c r="S415" s="68">
        <v>0.56499999999999995</v>
      </c>
    </row>
    <row r="416" spans="18:19">
      <c r="R416" s="69">
        <f t="shared" si="9"/>
        <v>41320</v>
      </c>
      <c r="S416" s="68">
        <v>0.56499999999999995</v>
      </c>
    </row>
    <row r="417" spans="18:19">
      <c r="R417" s="69">
        <f t="shared" si="9"/>
        <v>41321</v>
      </c>
      <c r="S417" s="68">
        <v>0.56499999999999995</v>
      </c>
    </row>
    <row r="418" spans="18:19">
      <c r="R418" s="69">
        <f t="shared" si="9"/>
        <v>41322</v>
      </c>
      <c r="S418" s="68">
        <v>0.56499999999999995</v>
      </c>
    </row>
    <row r="419" spans="18:19">
      <c r="R419" s="69">
        <f t="shared" si="9"/>
        <v>41323</v>
      </c>
      <c r="S419" s="68">
        <v>0.56499999999999995</v>
      </c>
    </row>
    <row r="420" spans="18:19">
      <c r="R420" s="69">
        <f t="shared" si="9"/>
        <v>41324</v>
      </c>
      <c r="S420" s="68">
        <v>0.56499999999999995</v>
      </c>
    </row>
    <row r="421" spans="18:19">
      <c r="R421" s="69">
        <f t="shared" si="9"/>
        <v>41325</v>
      </c>
      <c r="S421" s="68">
        <v>0.56499999999999995</v>
      </c>
    </row>
    <row r="422" spans="18:19">
      <c r="R422" s="69">
        <f t="shared" si="9"/>
        <v>41326</v>
      </c>
      <c r="S422" s="68">
        <v>0.56499999999999995</v>
      </c>
    </row>
    <row r="423" spans="18:19">
      <c r="R423" s="69">
        <f t="shared" si="9"/>
        <v>41327</v>
      </c>
      <c r="S423" s="68">
        <v>0.56499999999999995</v>
      </c>
    </row>
    <row r="424" spans="18:19">
      <c r="R424" s="69">
        <f t="shared" si="9"/>
        <v>41328</v>
      </c>
      <c r="S424" s="68">
        <v>0.56499999999999995</v>
      </c>
    </row>
    <row r="425" spans="18:19">
      <c r="R425" s="69">
        <f t="shared" si="9"/>
        <v>41329</v>
      </c>
      <c r="S425" s="68">
        <v>0.56499999999999995</v>
      </c>
    </row>
    <row r="426" spans="18:19">
      <c r="R426" s="69">
        <f t="shared" si="9"/>
        <v>41330</v>
      </c>
      <c r="S426" s="68">
        <v>0.56499999999999995</v>
      </c>
    </row>
    <row r="427" spans="18:19">
      <c r="R427" s="69">
        <f t="shared" si="9"/>
        <v>41331</v>
      </c>
      <c r="S427" s="68">
        <v>0.56499999999999995</v>
      </c>
    </row>
    <row r="428" spans="18:19">
      <c r="R428" s="69">
        <f t="shared" si="9"/>
        <v>41332</v>
      </c>
      <c r="S428" s="68">
        <v>0.56499999999999995</v>
      </c>
    </row>
    <row r="429" spans="18:19">
      <c r="R429" s="69">
        <f t="shared" si="9"/>
        <v>41333</v>
      </c>
      <c r="S429" s="68">
        <v>0.56499999999999995</v>
      </c>
    </row>
    <row r="430" spans="18:19">
      <c r="R430" s="69">
        <f t="shared" si="9"/>
        <v>41334</v>
      </c>
      <c r="S430" s="68">
        <v>0.56499999999999995</v>
      </c>
    </row>
    <row r="431" spans="18:19">
      <c r="R431" s="69">
        <f t="shared" si="9"/>
        <v>41335</v>
      </c>
      <c r="S431" s="68">
        <v>0.56499999999999995</v>
      </c>
    </row>
    <row r="432" spans="18:19">
      <c r="R432" s="69">
        <f t="shared" si="9"/>
        <v>41336</v>
      </c>
      <c r="S432" s="68">
        <v>0.56499999999999995</v>
      </c>
    </row>
    <row r="433" spans="18:19">
      <c r="R433" s="69">
        <f t="shared" si="9"/>
        <v>41337</v>
      </c>
      <c r="S433" s="68">
        <v>0.56499999999999995</v>
      </c>
    </row>
    <row r="434" spans="18:19">
      <c r="R434" s="69">
        <f t="shared" si="9"/>
        <v>41338</v>
      </c>
      <c r="S434" s="68">
        <v>0.56499999999999995</v>
      </c>
    </row>
    <row r="435" spans="18:19">
      <c r="R435" s="69">
        <f t="shared" si="9"/>
        <v>41339</v>
      </c>
      <c r="S435" s="68">
        <v>0.56499999999999995</v>
      </c>
    </row>
    <row r="436" spans="18:19">
      <c r="R436" s="69">
        <f t="shared" si="9"/>
        <v>41340</v>
      </c>
      <c r="S436" s="68">
        <v>0.56499999999999995</v>
      </c>
    </row>
    <row r="437" spans="18:19">
      <c r="R437" s="69">
        <f t="shared" si="9"/>
        <v>41341</v>
      </c>
      <c r="S437" s="68">
        <v>0.56499999999999995</v>
      </c>
    </row>
    <row r="438" spans="18:19">
      <c r="R438" s="69">
        <f t="shared" si="9"/>
        <v>41342</v>
      </c>
      <c r="S438" s="68">
        <v>0.56499999999999995</v>
      </c>
    </row>
    <row r="439" spans="18:19">
      <c r="R439" s="69">
        <f t="shared" si="9"/>
        <v>41343</v>
      </c>
      <c r="S439" s="68">
        <v>0.56499999999999995</v>
      </c>
    </row>
    <row r="440" spans="18:19">
      <c r="R440" s="69">
        <f t="shared" si="9"/>
        <v>41344</v>
      </c>
      <c r="S440" s="68">
        <v>0.56499999999999995</v>
      </c>
    </row>
    <row r="441" spans="18:19">
      <c r="R441" s="69">
        <f t="shared" si="9"/>
        <v>41345</v>
      </c>
      <c r="S441" s="68">
        <v>0.56499999999999995</v>
      </c>
    </row>
    <row r="442" spans="18:19">
      <c r="R442" s="69">
        <f t="shared" si="9"/>
        <v>41346</v>
      </c>
      <c r="S442" s="68">
        <v>0.56499999999999995</v>
      </c>
    </row>
    <row r="443" spans="18:19">
      <c r="R443" s="69">
        <f t="shared" si="9"/>
        <v>41347</v>
      </c>
      <c r="S443" s="68">
        <v>0.56499999999999995</v>
      </c>
    </row>
    <row r="444" spans="18:19">
      <c r="R444" s="69">
        <f t="shared" si="9"/>
        <v>41348</v>
      </c>
      <c r="S444" s="68">
        <v>0.56499999999999995</v>
      </c>
    </row>
    <row r="445" spans="18:19">
      <c r="R445" s="69">
        <f t="shared" si="9"/>
        <v>41349</v>
      </c>
      <c r="S445" s="68">
        <v>0.56499999999999995</v>
      </c>
    </row>
    <row r="446" spans="18:19">
      <c r="R446" s="69">
        <f t="shared" si="9"/>
        <v>41350</v>
      </c>
      <c r="S446" s="68">
        <v>0.56499999999999995</v>
      </c>
    </row>
    <row r="447" spans="18:19">
      <c r="R447" s="69">
        <f t="shared" si="9"/>
        <v>41351</v>
      </c>
      <c r="S447" s="68">
        <v>0.56499999999999995</v>
      </c>
    </row>
    <row r="448" spans="18:19">
      <c r="R448" s="69">
        <f t="shared" si="9"/>
        <v>41352</v>
      </c>
      <c r="S448" s="68">
        <v>0.56499999999999995</v>
      </c>
    </row>
    <row r="449" spans="18:19">
      <c r="R449" s="69">
        <f t="shared" si="9"/>
        <v>41353</v>
      </c>
      <c r="S449" s="68">
        <v>0.56499999999999995</v>
      </c>
    </row>
    <row r="450" spans="18:19">
      <c r="R450" s="69">
        <f t="shared" si="9"/>
        <v>41354</v>
      </c>
      <c r="S450" s="68">
        <v>0.56499999999999995</v>
      </c>
    </row>
    <row r="451" spans="18:19">
      <c r="R451" s="69">
        <f t="shared" si="9"/>
        <v>41355</v>
      </c>
      <c r="S451" s="68">
        <v>0.56499999999999995</v>
      </c>
    </row>
    <row r="452" spans="18:19">
      <c r="R452" s="69">
        <f t="shared" si="9"/>
        <v>41356</v>
      </c>
      <c r="S452" s="68">
        <v>0.56499999999999995</v>
      </c>
    </row>
    <row r="453" spans="18:19">
      <c r="R453" s="69">
        <f t="shared" si="9"/>
        <v>41357</v>
      </c>
      <c r="S453" s="68">
        <v>0.56499999999999995</v>
      </c>
    </row>
    <row r="454" spans="18:19">
      <c r="R454" s="69">
        <f t="shared" ref="R454:R517" si="10">+R453+1</f>
        <v>41358</v>
      </c>
      <c r="S454" s="68">
        <v>0.56499999999999995</v>
      </c>
    </row>
    <row r="455" spans="18:19">
      <c r="R455" s="69">
        <f t="shared" si="10"/>
        <v>41359</v>
      </c>
      <c r="S455" s="68">
        <v>0.56499999999999995</v>
      </c>
    </row>
    <row r="456" spans="18:19">
      <c r="R456" s="69">
        <f t="shared" si="10"/>
        <v>41360</v>
      </c>
      <c r="S456" s="68">
        <v>0.56499999999999995</v>
      </c>
    </row>
    <row r="457" spans="18:19">
      <c r="R457" s="69">
        <f t="shared" si="10"/>
        <v>41361</v>
      </c>
      <c r="S457" s="68">
        <v>0.56499999999999995</v>
      </c>
    </row>
    <row r="458" spans="18:19">
      <c r="R458" s="69">
        <f t="shared" si="10"/>
        <v>41362</v>
      </c>
      <c r="S458" s="68">
        <v>0.56499999999999995</v>
      </c>
    </row>
    <row r="459" spans="18:19">
      <c r="R459" s="69">
        <f t="shared" si="10"/>
        <v>41363</v>
      </c>
      <c r="S459" s="68">
        <v>0.56499999999999995</v>
      </c>
    </row>
    <row r="460" spans="18:19">
      <c r="R460" s="69">
        <f t="shared" si="10"/>
        <v>41364</v>
      </c>
      <c r="S460" s="68">
        <v>0.56499999999999995</v>
      </c>
    </row>
    <row r="461" spans="18:19">
      <c r="R461" s="69">
        <f t="shared" si="10"/>
        <v>41365</v>
      </c>
      <c r="S461" s="68">
        <v>0.56499999999999995</v>
      </c>
    </row>
    <row r="462" spans="18:19">
      <c r="R462" s="69">
        <f t="shared" si="10"/>
        <v>41366</v>
      </c>
      <c r="S462" s="68">
        <v>0.56499999999999995</v>
      </c>
    </row>
    <row r="463" spans="18:19">
      <c r="R463" s="69">
        <f t="shared" si="10"/>
        <v>41367</v>
      </c>
      <c r="S463" s="68">
        <v>0.56499999999999995</v>
      </c>
    </row>
    <row r="464" spans="18:19">
      <c r="R464" s="69">
        <f t="shared" si="10"/>
        <v>41368</v>
      </c>
      <c r="S464" s="68">
        <v>0.56499999999999995</v>
      </c>
    </row>
    <row r="465" spans="18:19">
      <c r="R465" s="69">
        <f t="shared" si="10"/>
        <v>41369</v>
      </c>
      <c r="S465" s="68">
        <v>0.56499999999999995</v>
      </c>
    </row>
    <row r="466" spans="18:19">
      <c r="R466" s="69">
        <f t="shared" si="10"/>
        <v>41370</v>
      </c>
      <c r="S466" s="68">
        <v>0.56499999999999995</v>
      </c>
    </row>
    <row r="467" spans="18:19">
      <c r="R467" s="69">
        <f t="shared" si="10"/>
        <v>41371</v>
      </c>
      <c r="S467" s="68">
        <v>0.56499999999999995</v>
      </c>
    </row>
    <row r="468" spans="18:19">
      <c r="R468" s="69">
        <f t="shared" si="10"/>
        <v>41372</v>
      </c>
      <c r="S468" s="68">
        <v>0.56499999999999995</v>
      </c>
    </row>
    <row r="469" spans="18:19">
      <c r="R469" s="69">
        <f t="shared" si="10"/>
        <v>41373</v>
      </c>
      <c r="S469" s="68">
        <v>0.56499999999999995</v>
      </c>
    </row>
    <row r="470" spans="18:19">
      <c r="R470" s="69">
        <f t="shared" si="10"/>
        <v>41374</v>
      </c>
      <c r="S470" s="68">
        <v>0.56499999999999995</v>
      </c>
    </row>
    <row r="471" spans="18:19">
      <c r="R471" s="69">
        <f t="shared" si="10"/>
        <v>41375</v>
      </c>
      <c r="S471" s="68">
        <v>0.56499999999999995</v>
      </c>
    </row>
    <row r="472" spans="18:19">
      <c r="R472" s="69">
        <f t="shared" si="10"/>
        <v>41376</v>
      </c>
      <c r="S472" s="68">
        <v>0.56499999999999995</v>
      </c>
    </row>
    <row r="473" spans="18:19">
      <c r="R473" s="69">
        <f t="shared" si="10"/>
        <v>41377</v>
      </c>
      <c r="S473" s="68">
        <v>0.56499999999999995</v>
      </c>
    </row>
    <row r="474" spans="18:19">
      <c r="R474" s="69">
        <f t="shared" si="10"/>
        <v>41378</v>
      </c>
      <c r="S474" s="68">
        <v>0.56499999999999995</v>
      </c>
    </row>
    <row r="475" spans="18:19">
      <c r="R475" s="69">
        <f t="shared" si="10"/>
        <v>41379</v>
      </c>
      <c r="S475" s="68">
        <v>0.56499999999999995</v>
      </c>
    </row>
    <row r="476" spans="18:19">
      <c r="R476" s="69">
        <f t="shared" si="10"/>
        <v>41380</v>
      </c>
      <c r="S476" s="68">
        <v>0.56499999999999995</v>
      </c>
    </row>
    <row r="477" spans="18:19">
      <c r="R477" s="69">
        <f t="shared" si="10"/>
        <v>41381</v>
      </c>
      <c r="S477" s="68">
        <v>0.56499999999999995</v>
      </c>
    </row>
    <row r="478" spans="18:19">
      <c r="R478" s="69">
        <f t="shared" si="10"/>
        <v>41382</v>
      </c>
      <c r="S478" s="68">
        <v>0.56499999999999995</v>
      </c>
    </row>
    <row r="479" spans="18:19">
      <c r="R479" s="69">
        <f t="shared" si="10"/>
        <v>41383</v>
      </c>
      <c r="S479" s="68">
        <v>0.56499999999999995</v>
      </c>
    </row>
    <row r="480" spans="18:19">
      <c r="R480" s="69">
        <f t="shared" si="10"/>
        <v>41384</v>
      </c>
      <c r="S480" s="68">
        <v>0.56499999999999995</v>
      </c>
    </row>
    <row r="481" spans="18:19">
      <c r="R481" s="69">
        <f t="shared" si="10"/>
        <v>41385</v>
      </c>
      <c r="S481" s="68">
        <v>0.56499999999999995</v>
      </c>
    </row>
    <row r="482" spans="18:19">
      <c r="R482" s="69">
        <f t="shared" si="10"/>
        <v>41386</v>
      </c>
      <c r="S482" s="68">
        <v>0.56499999999999995</v>
      </c>
    </row>
    <row r="483" spans="18:19">
      <c r="R483" s="69">
        <f t="shared" si="10"/>
        <v>41387</v>
      </c>
      <c r="S483" s="68">
        <v>0.56499999999999995</v>
      </c>
    </row>
    <row r="484" spans="18:19">
      <c r="R484" s="69">
        <f t="shared" si="10"/>
        <v>41388</v>
      </c>
      <c r="S484" s="68">
        <v>0.56499999999999995</v>
      </c>
    </row>
    <row r="485" spans="18:19">
      <c r="R485" s="69">
        <f t="shared" si="10"/>
        <v>41389</v>
      </c>
      <c r="S485" s="68">
        <v>0.56499999999999995</v>
      </c>
    </row>
    <row r="486" spans="18:19">
      <c r="R486" s="69">
        <f t="shared" si="10"/>
        <v>41390</v>
      </c>
      <c r="S486" s="68">
        <v>0.56499999999999995</v>
      </c>
    </row>
    <row r="487" spans="18:19">
      <c r="R487" s="69">
        <f t="shared" si="10"/>
        <v>41391</v>
      </c>
      <c r="S487" s="68">
        <v>0.56499999999999995</v>
      </c>
    </row>
    <row r="488" spans="18:19">
      <c r="R488" s="69">
        <f t="shared" si="10"/>
        <v>41392</v>
      </c>
      <c r="S488" s="68">
        <v>0.56499999999999995</v>
      </c>
    </row>
    <row r="489" spans="18:19">
      <c r="R489" s="69">
        <f t="shared" si="10"/>
        <v>41393</v>
      </c>
      <c r="S489" s="68">
        <v>0.56499999999999995</v>
      </c>
    </row>
    <row r="490" spans="18:19">
      <c r="R490" s="69">
        <f t="shared" si="10"/>
        <v>41394</v>
      </c>
      <c r="S490" s="68">
        <v>0.56499999999999995</v>
      </c>
    </row>
    <row r="491" spans="18:19">
      <c r="R491" s="69">
        <f t="shared" si="10"/>
        <v>41395</v>
      </c>
      <c r="S491" s="68">
        <v>0.56499999999999995</v>
      </c>
    </row>
    <row r="492" spans="18:19">
      <c r="R492" s="69">
        <f t="shared" si="10"/>
        <v>41396</v>
      </c>
      <c r="S492" s="68">
        <v>0.56499999999999995</v>
      </c>
    </row>
    <row r="493" spans="18:19">
      <c r="R493" s="69">
        <f t="shared" si="10"/>
        <v>41397</v>
      </c>
      <c r="S493" s="68">
        <v>0.56499999999999995</v>
      </c>
    </row>
    <row r="494" spans="18:19">
      <c r="R494" s="69">
        <f t="shared" si="10"/>
        <v>41398</v>
      </c>
      <c r="S494" s="68">
        <v>0.56499999999999995</v>
      </c>
    </row>
    <row r="495" spans="18:19">
      <c r="R495" s="69">
        <f t="shared" si="10"/>
        <v>41399</v>
      </c>
      <c r="S495" s="68">
        <v>0.56499999999999995</v>
      </c>
    </row>
    <row r="496" spans="18:19">
      <c r="R496" s="69">
        <f t="shared" si="10"/>
        <v>41400</v>
      </c>
      <c r="S496" s="68">
        <v>0.56499999999999995</v>
      </c>
    </row>
    <row r="497" spans="18:19">
      <c r="R497" s="69">
        <f t="shared" si="10"/>
        <v>41401</v>
      </c>
      <c r="S497" s="68">
        <v>0.56499999999999995</v>
      </c>
    </row>
    <row r="498" spans="18:19">
      <c r="R498" s="69">
        <f t="shared" si="10"/>
        <v>41402</v>
      </c>
      <c r="S498" s="68">
        <v>0.56499999999999995</v>
      </c>
    </row>
    <row r="499" spans="18:19">
      <c r="R499" s="69">
        <f t="shared" si="10"/>
        <v>41403</v>
      </c>
      <c r="S499" s="68">
        <v>0.56499999999999995</v>
      </c>
    </row>
    <row r="500" spans="18:19">
      <c r="R500" s="69">
        <f t="shared" si="10"/>
        <v>41404</v>
      </c>
      <c r="S500" s="68">
        <v>0.56499999999999995</v>
      </c>
    </row>
    <row r="501" spans="18:19">
      <c r="R501" s="69">
        <f t="shared" si="10"/>
        <v>41405</v>
      </c>
      <c r="S501" s="68">
        <v>0.56499999999999995</v>
      </c>
    </row>
    <row r="502" spans="18:19">
      <c r="R502" s="69">
        <f t="shared" si="10"/>
        <v>41406</v>
      </c>
      <c r="S502" s="68">
        <v>0.56499999999999995</v>
      </c>
    </row>
    <row r="503" spans="18:19">
      <c r="R503" s="69">
        <f t="shared" si="10"/>
        <v>41407</v>
      </c>
      <c r="S503" s="68">
        <v>0.56499999999999995</v>
      </c>
    </row>
    <row r="504" spans="18:19">
      <c r="R504" s="69">
        <f t="shared" si="10"/>
        <v>41408</v>
      </c>
      <c r="S504" s="68">
        <v>0.56499999999999995</v>
      </c>
    </row>
    <row r="505" spans="18:19">
      <c r="R505" s="69">
        <f t="shared" si="10"/>
        <v>41409</v>
      </c>
      <c r="S505" s="68">
        <v>0.56499999999999995</v>
      </c>
    </row>
    <row r="506" spans="18:19">
      <c r="R506" s="69">
        <f t="shared" si="10"/>
        <v>41410</v>
      </c>
      <c r="S506" s="68">
        <v>0.56499999999999995</v>
      </c>
    </row>
    <row r="507" spans="18:19">
      <c r="R507" s="69">
        <f t="shared" si="10"/>
        <v>41411</v>
      </c>
      <c r="S507" s="68">
        <v>0.56499999999999995</v>
      </c>
    </row>
    <row r="508" spans="18:19">
      <c r="R508" s="69">
        <f t="shared" si="10"/>
        <v>41412</v>
      </c>
      <c r="S508" s="68">
        <v>0.56499999999999995</v>
      </c>
    </row>
    <row r="509" spans="18:19">
      <c r="R509" s="69">
        <f t="shared" si="10"/>
        <v>41413</v>
      </c>
      <c r="S509" s="68">
        <v>0.56499999999999995</v>
      </c>
    </row>
    <row r="510" spans="18:19">
      <c r="R510" s="69">
        <f t="shared" si="10"/>
        <v>41414</v>
      </c>
      <c r="S510" s="68">
        <v>0.56499999999999995</v>
      </c>
    </row>
    <row r="511" spans="18:19">
      <c r="R511" s="69">
        <f t="shared" si="10"/>
        <v>41415</v>
      </c>
      <c r="S511" s="68">
        <v>0.56499999999999995</v>
      </c>
    </row>
    <row r="512" spans="18:19">
      <c r="R512" s="69">
        <f t="shared" si="10"/>
        <v>41416</v>
      </c>
      <c r="S512" s="68">
        <v>0.56499999999999995</v>
      </c>
    </row>
    <row r="513" spans="18:19">
      <c r="R513" s="69">
        <f t="shared" si="10"/>
        <v>41417</v>
      </c>
      <c r="S513" s="68">
        <v>0.56499999999999995</v>
      </c>
    </row>
    <row r="514" spans="18:19">
      <c r="R514" s="69">
        <f t="shared" si="10"/>
        <v>41418</v>
      </c>
      <c r="S514" s="68">
        <v>0.56499999999999995</v>
      </c>
    </row>
    <row r="515" spans="18:19">
      <c r="R515" s="69">
        <f t="shared" si="10"/>
        <v>41419</v>
      </c>
      <c r="S515" s="68">
        <v>0.56499999999999995</v>
      </c>
    </row>
    <row r="516" spans="18:19">
      <c r="R516" s="69">
        <f t="shared" si="10"/>
        <v>41420</v>
      </c>
      <c r="S516" s="68">
        <v>0.56499999999999995</v>
      </c>
    </row>
    <row r="517" spans="18:19">
      <c r="R517" s="69">
        <f t="shared" si="10"/>
        <v>41421</v>
      </c>
      <c r="S517" s="68">
        <v>0.56499999999999995</v>
      </c>
    </row>
    <row r="518" spans="18:19">
      <c r="R518" s="69">
        <f t="shared" ref="R518:R581" si="11">+R517+1</f>
        <v>41422</v>
      </c>
      <c r="S518" s="68">
        <v>0.56499999999999995</v>
      </c>
    </row>
    <row r="519" spans="18:19">
      <c r="R519" s="69">
        <f t="shared" si="11"/>
        <v>41423</v>
      </c>
      <c r="S519" s="68">
        <v>0.56499999999999995</v>
      </c>
    </row>
    <row r="520" spans="18:19">
      <c r="R520" s="69">
        <f t="shared" si="11"/>
        <v>41424</v>
      </c>
      <c r="S520" s="68">
        <v>0.56499999999999995</v>
      </c>
    </row>
    <row r="521" spans="18:19">
      <c r="R521" s="69">
        <f t="shared" si="11"/>
        <v>41425</v>
      </c>
      <c r="S521" s="68">
        <v>0.56499999999999995</v>
      </c>
    </row>
    <row r="522" spans="18:19">
      <c r="R522" s="69">
        <f t="shared" si="11"/>
        <v>41426</v>
      </c>
      <c r="S522" s="68">
        <v>0.56499999999999995</v>
      </c>
    </row>
    <row r="523" spans="18:19">
      <c r="R523" s="69">
        <f t="shared" si="11"/>
        <v>41427</v>
      </c>
      <c r="S523" s="68">
        <v>0.56499999999999995</v>
      </c>
    </row>
    <row r="524" spans="18:19">
      <c r="R524" s="69">
        <f t="shared" si="11"/>
        <v>41428</v>
      </c>
      <c r="S524" s="68">
        <v>0.56499999999999995</v>
      </c>
    </row>
    <row r="525" spans="18:19">
      <c r="R525" s="69">
        <f t="shared" si="11"/>
        <v>41429</v>
      </c>
      <c r="S525" s="68">
        <v>0.56499999999999995</v>
      </c>
    </row>
    <row r="526" spans="18:19">
      <c r="R526" s="69">
        <f t="shared" si="11"/>
        <v>41430</v>
      </c>
      <c r="S526" s="68">
        <v>0.56499999999999995</v>
      </c>
    </row>
    <row r="527" spans="18:19">
      <c r="R527" s="69">
        <f t="shared" si="11"/>
        <v>41431</v>
      </c>
      <c r="S527" s="68">
        <v>0.56499999999999995</v>
      </c>
    </row>
    <row r="528" spans="18:19">
      <c r="R528" s="69">
        <f t="shared" si="11"/>
        <v>41432</v>
      </c>
      <c r="S528" s="68">
        <v>0.56499999999999995</v>
      </c>
    </row>
    <row r="529" spans="18:19">
      <c r="R529" s="69">
        <f t="shared" si="11"/>
        <v>41433</v>
      </c>
      <c r="S529" s="68">
        <v>0.56499999999999995</v>
      </c>
    </row>
    <row r="530" spans="18:19">
      <c r="R530" s="69">
        <f t="shared" si="11"/>
        <v>41434</v>
      </c>
      <c r="S530" s="68">
        <v>0.56499999999999995</v>
      </c>
    </row>
    <row r="531" spans="18:19">
      <c r="R531" s="69">
        <f t="shared" si="11"/>
        <v>41435</v>
      </c>
      <c r="S531" s="68">
        <v>0.56499999999999995</v>
      </c>
    </row>
    <row r="532" spans="18:19">
      <c r="R532" s="69">
        <f t="shared" si="11"/>
        <v>41436</v>
      </c>
      <c r="S532" s="68">
        <v>0.56499999999999995</v>
      </c>
    </row>
    <row r="533" spans="18:19">
      <c r="R533" s="69">
        <f t="shared" si="11"/>
        <v>41437</v>
      </c>
      <c r="S533" s="68">
        <v>0.56499999999999995</v>
      </c>
    </row>
    <row r="534" spans="18:19">
      <c r="R534" s="69">
        <f t="shared" si="11"/>
        <v>41438</v>
      </c>
      <c r="S534" s="68">
        <v>0.56499999999999995</v>
      </c>
    </row>
    <row r="535" spans="18:19">
      <c r="R535" s="69">
        <f t="shared" si="11"/>
        <v>41439</v>
      </c>
      <c r="S535" s="68">
        <v>0.56499999999999995</v>
      </c>
    </row>
    <row r="536" spans="18:19">
      <c r="R536" s="69">
        <f t="shared" si="11"/>
        <v>41440</v>
      </c>
      <c r="S536" s="68">
        <v>0.56499999999999995</v>
      </c>
    </row>
    <row r="537" spans="18:19">
      <c r="R537" s="69">
        <f t="shared" si="11"/>
        <v>41441</v>
      </c>
      <c r="S537" s="68">
        <v>0.56499999999999995</v>
      </c>
    </row>
    <row r="538" spans="18:19">
      <c r="R538" s="69">
        <f t="shared" si="11"/>
        <v>41442</v>
      </c>
      <c r="S538" s="68">
        <v>0.56499999999999995</v>
      </c>
    </row>
    <row r="539" spans="18:19">
      <c r="R539" s="69">
        <f t="shared" si="11"/>
        <v>41443</v>
      </c>
      <c r="S539" s="68">
        <v>0.56499999999999995</v>
      </c>
    </row>
    <row r="540" spans="18:19">
      <c r="R540" s="69">
        <f t="shared" si="11"/>
        <v>41444</v>
      </c>
      <c r="S540" s="68">
        <v>0.56499999999999995</v>
      </c>
    </row>
    <row r="541" spans="18:19">
      <c r="R541" s="69">
        <f t="shared" si="11"/>
        <v>41445</v>
      </c>
      <c r="S541" s="68">
        <v>0.56499999999999995</v>
      </c>
    </row>
    <row r="542" spans="18:19">
      <c r="R542" s="69">
        <f t="shared" si="11"/>
        <v>41446</v>
      </c>
      <c r="S542" s="68">
        <v>0.56499999999999995</v>
      </c>
    </row>
    <row r="543" spans="18:19">
      <c r="R543" s="69">
        <f t="shared" si="11"/>
        <v>41447</v>
      </c>
      <c r="S543" s="68">
        <v>0.56499999999999995</v>
      </c>
    </row>
    <row r="544" spans="18:19">
      <c r="R544" s="69">
        <f t="shared" si="11"/>
        <v>41448</v>
      </c>
      <c r="S544" s="68">
        <v>0.56499999999999995</v>
      </c>
    </row>
    <row r="545" spans="18:19">
      <c r="R545" s="69">
        <f t="shared" si="11"/>
        <v>41449</v>
      </c>
      <c r="S545" s="68">
        <v>0.56499999999999995</v>
      </c>
    </row>
    <row r="546" spans="18:19">
      <c r="R546" s="69">
        <f t="shared" si="11"/>
        <v>41450</v>
      </c>
      <c r="S546" s="68">
        <v>0.56499999999999995</v>
      </c>
    </row>
    <row r="547" spans="18:19">
      <c r="R547" s="69">
        <f t="shared" si="11"/>
        <v>41451</v>
      </c>
      <c r="S547" s="68">
        <v>0.56499999999999995</v>
      </c>
    </row>
    <row r="548" spans="18:19">
      <c r="R548" s="69">
        <f t="shared" si="11"/>
        <v>41452</v>
      </c>
      <c r="S548" s="68">
        <v>0.56499999999999995</v>
      </c>
    </row>
    <row r="549" spans="18:19">
      <c r="R549" s="69">
        <f t="shared" si="11"/>
        <v>41453</v>
      </c>
      <c r="S549" s="68">
        <v>0.56499999999999995</v>
      </c>
    </row>
    <row r="550" spans="18:19">
      <c r="R550" s="69">
        <f t="shared" si="11"/>
        <v>41454</v>
      </c>
      <c r="S550" s="68">
        <v>0.56499999999999995</v>
      </c>
    </row>
    <row r="551" spans="18:19">
      <c r="R551" s="69">
        <f t="shared" si="11"/>
        <v>41455</v>
      </c>
      <c r="S551" s="68">
        <v>0.56499999999999995</v>
      </c>
    </row>
    <row r="552" spans="18:19">
      <c r="R552" s="69">
        <f t="shared" si="11"/>
        <v>41456</v>
      </c>
      <c r="S552" s="68">
        <v>0.56499999999999995</v>
      </c>
    </row>
    <row r="553" spans="18:19">
      <c r="R553" s="69">
        <f t="shared" si="11"/>
        <v>41457</v>
      </c>
      <c r="S553" s="68">
        <v>0.56499999999999995</v>
      </c>
    </row>
    <row r="554" spans="18:19">
      <c r="R554" s="69">
        <f t="shared" si="11"/>
        <v>41458</v>
      </c>
      <c r="S554" s="68">
        <v>0.56499999999999995</v>
      </c>
    </row>
    <row r="555" spans="18:19">
      <c r="R555" s="69">
        <f t="shared" si="11"/>
        <v>41459</v>
      </c>
      <c r="S555" s="68">
        <v>0.56499999999999995</v>
      </c>
    </row>
    <row r="556" spans="18:19">
      <c r="R556" s="69">
        <f t="shared" si="11"/>
        <v>41460</v>
      </c>
      <c r="S556" s="68">
        <v>0.56499999999999995</v>
      </c>
    </row>
    <row r="557" spans="18:19">
      <c r="R557" s="69">
        <f t="shared" si="11"/>
        <v>41461</v>
      </c>
      <c r="S557" s="68">
        <v>0.56499999999999995</v>
      </c>
    </row>
    <row r="558" spans="18:19">
      <c r="R558" s="69">
        <f t="shared" si="11"/>
        <v>41462</v>
      </c>
      <c r="S558" s="68">
        <v>0.56499999999999995</v>
      </c>
    </row>
    <row r="559" spans="18:19">
      <c r="R559" s="69">
        <f t="shared" si="11"/>
        <v>41463</v>
      </c>
      <c r="S559" s="68">
        <v>0.56499999999999995</v>
      </c>
    </row>
    <row r="560" spans="18:19">
      <c r="R560" s="69">
        <f t="shared" si="11"/>
        <v>41464</v>
      </c>
      <c r="S560" s="68">
        <v>0.56499999999999995</v>
      </c>
    </row>
    <row r="561" spans="18:19">
      <c r="R561" s="69">
        <f t="shared" si="11"/>
        <v>41465</v>
      </c>
      <c r="S561" s="68">
        <v>0.56499999999999995</v>
      </c>
    </row>
    <row r="562" spans="18:19">
      <c r="R562" s="69">
        <f t="shared" si="11"/>
        <v>41466</v>
      </c>
      <c r="S562" s="68">
        <v>0.56499999999999995</v>
      </c>
    </row>
    <row r="563" spans="18:19">
      <c r="R563" s="69">
        <f t="shared" si="11"/>
        <v>41467</v>
      </c>
      <c r="S563" s="68">
        <v>0.56499999999999995</v>
      </c>
    </row>
    <row r="564" spans="18:19">
      <c r="R564" s="69">
        <f t="shared" si="11"/>
        <v>41468</v>
      </c>
      <c r="S564" s="68">
        <v>0.56499999999999995</v>
      </c>
    </row>
    <row r="565" spans="18:19">
      <c r="R565" s="69">
        <f t="shared" si="11"/>
        <v>41469</v>
      </c>
      <c r="S565" s="68">
        <v>0.56499999999999995</v>
      </c>
    </row>
    <row r="566" spans="18:19">
      <c r="R566" s="69">
        <f t="shared" si="11"/>
        <v>41470</v>
      </c>
      <c r="S566" s="68">
        <v>0.56499999999999995</v>
      </c>
    </row>
    <row r="567" spans="18:19">
      <c r="R567" s="69">
        <f t="shared" si="11"/>
        <v>41471</v>
      </c>
      <c r="S567" s="68">
        <v>0.56499999999999995</v>
      </c>
    </row>
    <row r="568" spans="18:19">
      <c r="R568" s="69">
        <f t="shared" si="11"/>
        <v>41472</v>
      </c>
      <c r="S568" s="68">
        <v>0.56499999999999995</v>
      </c>
    </row>
    <row r="569" spans="18:19">
      <c r="R569" s="69">
        <f t="shared" si="11"/>
        <v>41473</v>
      </c>
      <c r="S569" s="68">
        <v>0.56499999999999995</v>
      </c>
    </row>
    <row r="570" spans="18:19">
      <c r="R570" s="69">
        <f t="shared" si="11"/>
        <v>41474</v>
      </c>
      <c r="S570" s="68">
        <v>0.56499999999999995</v>
      </c>
    </row>
    <row r="571" spans="18:19">
      <c r="R571" s="69">
        <f t="shared" si="11"/>
        <v>41475</v>
      </c>
      <c r="S571" s="68">
        <v>0.56499999999999995</v>
      </c>
    </row>
    <row r="572" spans="18:19">
      <c r="R572" s="69">
        <f t="shared" si="11"/>
        <v>41476</v>
      </c>
      <c r="S572" s="68">
        <v>0.56499999999999995</v>
      </c>
    </row>
    <row r="573" spans="18:19">
      <c r="R573" s="69">
        <f t="shared" si="11"/>
        <v>41477</v>
      </c>
      <c r="S573" s="68">
        <v>0.56499999999999995</v>
      </c>
    </row>
    <row r="574" spans="18:19">
      <c r="R574" s="69">
        <f t="shared" si="11"/>
        <v>41478</v>
      </c>
      <c r="S574" s="68">
        <v>0.56499999999999995</v>
      </c>
    </row>
    <row r="575" spans="18:19">
      <c r="R575" s="69">
        <f t="shared" si="11"/>
        <v>41479</v>
      </c>
      <c r="S575" s="68">
        <v>0.56499999999999995</v>
      </c>
    </row>
    <row r="576" spans="18:19">
      <c r="R576" s="69">
        <f t="shared" si="11"/>
        <v>41480</v>
      </c>
      <c r="S576" s="68">
        <v>0.56499999999999995</v>
      </c>
    </row>
    <row r="577" spans="18:19">
      <c r="R577" s="69">
        <f t="shared" si="11"/>
        <v>41481</v>
      </c>
      <c r="S577" s="68">
        <v>0.56499999999999995</v>
      </c>
    </row>
    <row r="578" spans="18:19">
      <c r="R578" s="69">
        <f t="shared" si="11"/>
        <v>41482</v>
      </c>
      <c r="S578" s="68">
        <v>0.56499999999999995</v>
      </c>
    </row>
    <row r="579" spans="18:19">
      <c r="R579" s="69">
        <f t="shared" si="11"/>
        <v>41483</v>
      </c>
      <c r="S579" s="68">
        <v>0.56499999999999995</v>
      </c>
    </row>
    <row r="580" spans="18:19">
      <c r="R580" s="69">
        <f t="shared" si="11"/>
        <v>41484</v>
      </c>
      <c r="S580" s="68">
        <v>0.56499999999999995</v>
      </c>
    </row>
    <row r="581" spans="18:19">
      <c r="R581" s="69">
        <f t="shared" si="11"/>
        <v>41485</v>
      </c>
      <c r="S581" s="68">
        <v>0.56499999999999995</v>
      </c>
    </row>
    <row r="582" spans="18:19">
      <c r="R582" s="69">
        <f t="shared" ref="R582:R645" si="12">+R581+1</f>
        <v>41486</v>
      </c>
      <c r="S582" s="68">
        <v>0.56499999999999995</v>
      </c>
    </row>
    <row r="583" spans="18:19">
      <c r="R583" s="69">
        <f t="shared" si="12"/>
        <v>41487</v>
      </c>
      <c r="S583" s="68">
        <v>0.56499999999999995</v>
      </c>
    </row>
    <row r="584" spans="18:19">
      <c r="R584" s="69">
        <f t="shared" si="12"/>
        <v>41488</v>
      </c>
      <c r="S584" s="68">
        <v>0.56499999999999995</v>
      </c>
    </row>
    <row r="585" spans="18:19">
      <c r="R585" s="69">
        <f t="shared" si="12"/>
        <v>41489</v>
      </c>
      <c r="S585" s="68">
        <v>0.56499999999999995</v>
      </c>
    </row>
    <row r="586" spans="18:19">
      <c r="R586" s="69">
        <f t="shared" si="12"/>
        <v>41490</v>
      </c>
      <c r="S586" s="68">
        <v>0.56499999999999995</v>
      </c>
    </row>
    <row r="587" spans="18:19">
      <c r="R587" s="69">
        <f t="shared" si="12"/>
        <v>41491</v>
      </c>
      <c r="S587" s="68">
        <v>0.56499999999999995</v>
      </c>
    </row>
    <row r="588" spans="18:19">
      <c r="R588" s="69">
        <f t="shared" si="12"/>
        <v>41492</v>
      </c>
      <c r="S588" s="68">
        <v>0.56499999999999995</v>
      </c>
    </row>
    <row r="589" spans="18:19">
      <c r="R589" s="69">
        <f t="shared" si="12"/>
        <v>41493</v>
      </c>
      <c r="S589" s="68">
        <v>0.56499999999999995</v>
      </c>
    </row>
    <row r="590" spans="18:19">
      <c r="R590" s="69">
        <f t="shared" si="12"/>
        <v>41494</v>
      </c>
      <c r="S590" s="68">
        <v>0.56499999999999995</v>
      </c>
    </row>
    <row r="591" spans="18:19">
      <c r="R591" s="69">
        <f t="shared" si="12"/>
        <v>41495</v>
      </c>
      <c r="S591" s="68">
        <v>0.56499999999999995</v>
      </c>
    </row>
    <row r="592" spans="18:19">
      <c r="R592" s="69">
        <f t="shared" si="12"/>
        <v>41496</v>
      </c>
      <c r="S592" s="68">
        <v>0.56499999999999995</v>
      </c>
    </row>
    <row r="593" spans="18:19">
      <c r="R593" s="69">
        <f t="shared" si="12"/>
        <v>41497</v>
      </c>
      <c r="S593" s="68">
        <v>0.56499999999999995</v>
      </c>
    </row>
    <row r="594" spans="18:19">
      <c r="R594" s="69">
        <f t="shared" si="12"/>
        <v>41498</v>
      </c>
      <c r="S594" s="68">
        <v>0.56499999999999995</v>
      </c>
    </row>
    <row r="595" spans="18:19">
      <c r="R595" s="69">
        <f t="shared" si="12"/>
        <v>41499</v>
      </c>
      <c r="S595" s="68">
        <v>0.56499999999999995</v>
      </c>
    </row>
    <row r="596" spans="18:19">
      <c r="R596" s="69">
        <f t="shared" si="12"/>
        <v>41500</v>
      </c>
      <c r="S596" s="68">
        <v>0.56499999999999995</v>
      </c>
    </row>
    <row r="597" spans="18:19">
      <c r="R597" s="69">
        <f t="shared" si="12"/>
        <v>41501</v>
      </c>
      <c r="S597" s="68">
        <v>0.56499999999999995</v>
      </c>
    </row>
    <row r="598" spans="18:19">
      <c r="R598" s="69">
        <f t="shared" si="12"/>
        <v>41502</v>
      </c>
      <c r="S598" s="68">
        <v>0.56499999999999995</v>
      </c>
    </row>
    <row r="599" spans="18:19">
      <c r="R599" s="69">
        <f t="shared" si="12"/>
        <v>41503</v>
      </c>
      <c r="S599" s="68">
        <v>0.56499999999999995</v>
      </c>
    </row>
    <row r="600" spans="18:19">
      <c r="R600" s="69">
        <f t="shared" si="12"/>
        <v>41504</v>
      </c>
      <c r="S600" s="68">
        <v>0.56499999999999995</v>
      </c>
    </row>
    <row r="601" spans="18:19">
      <c r="R601" s="69">
        <f t="shared" si="12"/>
        <v>41505</v>
      </c>
      <c r="S601" s="68">
        <v>0.56499999999999995</v>
      </c>
    </row>
    <row r="602" spans="18:19">
      <c r="R602" s="69">
        <f t="shared" si="12"/>
        <v>41506</v>
      </c>
      <c r="S602" s="68">
        <v>0.56499999999999995</v>
      </c>
    </row>
    <row r="603" spans="18:19">
      <c r="R603" s="69">
        <f t="shared" si="12"/>
        <v>41507</v>
      </c>
      <c r="S603" s="68">
        <v>0.56499999999999995</v>
      </c>
    </row>
    <row r="604" spans="18:19">
      <c r="R604" s="69">
        <f t="shared" si="12"/>
        <v>41508</v>
      </c>
      <c r="S604" s="68">
        <v>0.56499999999999995</v>
      </c>
    </row>
    <row r="605" spans="18:19">
      <c r="R605" s="69">
        <f t="shared" si="12"/>
        <v>41509</v>
      </c>
      <c r="S605" s="68">
        <v>0.56499999999999995</v>
      </c>
    </row>
    <row r="606" spans="18:19">
      <c r="R606" s="69">
        <f t="shared" si="12"/>
        <v>41510</v>
      </c>
      <c r="S606" s="68">
        <v>0.56499999999999995</v>
      </c>
    </row>
    <row r="607" spans="18:19">
      <c r="R607" s="69">
        <f t="shared" si="12"/>
        <v>41511</v>
      </c>
      <c r="S607" s="68">
        <v>0.56499999999999995</v>
      </c>
    </row>
    <row r="608" spans="18:19">
      <c r="R608" s="69">
        <f t="shared" si="12"/>
        <v>41512</v>
      </c>
      <c r="S608" s="68">
        <v>0.56499999999999995</v>
      </c>
    </row>
    <row r="609" spans="18:19">
      <c r="R609" s="69">
        <f t="shared" si="12"/>
        <v>41513</v>
      </c>
      <c r="S609" s="68">
        <v>0.56499999999999995</v>
      </c>
    </row>
    <row r="610" spans="18:19">
      <c r="R610" s="69">
        <f t="shared" si="12"/>
        <v>41514</v>
      </c>
      <c r="S610" s="68">
        <v>0.56499999999999995</v>
      </c>
    </row>
    <row r="611" spans="18:19">
      <c r="R611" s="69">
        <f t="shared" si="12"/>
        <v>41515</v>
      </c>
      <c r="S611" s="68">
        <v>0.56499999999999995</v>
      </c>
    </row>
    <row r="612" spans="18:19">
      <c r="R612" s="69">
        <f t="shared" si="12"/>
        <v>41516</v>
      </c>
      <c r="S612" s="68">
        <v>0.56499999999999995</v>
      </c>
    </row>
    <row r="613" spans="18:19">
      <c r="R613" s="69">
        <f t="shared" si="12"/>
        <v>41517</v>
      </c>
      <c r="S613" s="68">
        <v>0.56499999999999995</v>
      </c>
    </row>
    <row r="614" spans="18:19">
      <c r="R614" s="69">
        <f t="shared" si="12"/>
        <v>41518</v>
      </c>
      <c r="S614" s="68">
        <v>0.56499999999999995</v>
      </c>
    </row>
    <row r="615" spans="18:19">
      <c r="R615" s="69">
        <f t="shared" si="12"/>
        <v>41519</v>
      </c>
      <c r="S615" s="68">
        <v>0.56499999999999995</v>
      </c>
    </row>
    <row r="616" spans="18:19">
      <c r="R616" s="69">
        <f t="shared" si="12"/>
        <v>41520</v>
      </c>
      <c r="S616" s="68">
        <v>0.56499999999999995</v>
      </c>
    </row>
    <row r="617" spans="18:19">
      <c r="R617" s="69">
        <f t="shared" si="12"/>
        <v>41521</v>
      </c>
      <c r="S617" s="68">
        <v>0.56499999999999995</v>
      </c>
    </row>
    <row r="618" spans="18:19">
      <c r="R618" s="69">
        <f t="shared" si="12"/>
        <v>41522</v>
      </c>
      <c r="S618" s="68">
        <v>0.56499999999999995</v>
      </c>
    </row>
    <row r="619" spans="18:19">
      <c r="R619" s="69">
        <f t="shared" si="12"/>
        <v>41523</v>
      </c>
      <c r="S619" s="68">
        <v>0.56499999999999995</v>
      </c>
    </row>
    <row r="620" spans="18:19">
      <c r="R620" s="69">
        <f t="shared" si="12"/>
        <v>41524</v>
      </c>
      <c r="S620" s="68">
        <v>0.56499999999999995</v>
      </c>
    </row>
    <row r="621" spans="18:19">
      <c r="R621" s="69">
        <f t="shared" si="12"/>
        <v>41525</v>
      </c>
      <c r="S621" s="68">
        <v>0.56499999999999995</v>
      </c>
    </row>
    <row r="622" spans="18:19">
      <c r="R622" s="69">
        <f t="shared" si="12"/>
        <v>41526</v>
      </c>
      <c r="S622" s="68">
        <v>0.56499999999999995</v>
      </c>
    </row>
    <row r="623" spans="18:19">
      <c r="R623" s="69">
        <f t="shared" si="12"/>
        <v>41527</v>
      </c>
      <c r="S623" s="68">
        <v>0.56499999999999995</v>
      </c>
    </row>
    <row r="624" spans="18:19">
      <c r="R624" s="69">
        <f t="shared" si="12"/>
        <v>41528</v>
      </c>
      <c r="S624" s="68">
        <v>0.56499999999999995</v>
      </c>
    </row>
    <row r="625" spans="18:19">
      <c r="R625" s="69">
        <f t="shared" si="12"/>
        <v>41529</v>
      </c>
      <c r="S625" s="68">
        <v>0.56499999999999995</v>
      </c>
    </row>
    <row r="626" spans="18:19">
      <c r="R626" s="69">
        <f t="shared" si="12"/>
        <v>41530</v>
      </c>
      <c r="S626" s="68">
        <v>0.56499999999999995</v>
      </c>
    </row>
    <row r="627" spans="18:19">
      <c r="R627" s="69">
        <f t="shared" si="12"/>
        <v>41531</v>
      </c>
      <c r="S627" s="68">
        <v>0.56499999999999995</v>
      </c>
    </row>
    <row r="628" spans="18:19">
      <c r="R628" s="69">
        <f t="shared" si="12"/>
        <v>41532</v>
      </c>
      <c r="S628" s="68">
        <v>0.56499999999999995</v>
      </c>
    </row>
    <row r="629" spans="18:19">
      <c r="R629" s="69">
        <f t="shared" si="12"/>
        <v>41533</v>
      </c>
      <c r="S629" s="68">
        <v>0.56499999999999995</v>
      </c>
    </row>
    <row r="630" spans="18:19">
      <c r="R630" s="69">
        <f t="shared" si="12"/>
        <v>41534</v>
      </c>
      <c r="S630" s="68">
        <v>0.56499999999999995</v>
      </c>
    </row>
    <row r="631" spans="18:19">
      <c r="R631" s="69">
        <f t="shared" si="12"/>
        <v>41535</v>
      </c>
      <c r="S631" s="68">
        <v>0.56499999999999995</v>
      </c>
    </row>
    <row r="632" spans="18:19">
      <c r="R632" s="69">
        <f t="shared" si="12"/>
        <v>41536</v>
      </c>
      <c r="S632" s="68">
        <v>0.56499999999999995</v>
      </c>
    </row>
    <row r="633" spans="18:19">
      <c r="R633" s="69">
        <f t="shared" si="12"/>
        <v>41537</v>
      </c>
      <c r="S633" s="68">
        <v>0.56499999999999995</v>
      </c>
    </row>
    <row r="634" spans="18:19">
      <c r="R634" s="69">
        <f t="shared" si="12"/>
        <v>41538</v>
      </c>
      <c r="S634" s="68">
        <v>0.56499999999999995</v>
      </c>
    </row>
    <row r="635" spans="18:19">
      <c r="R635" s="69">
        <f t="shared" si="12"/>
        <v>41539</v>
      </c>
      <c r="S635" s="68">
        <v>0.56499999999999995</v>
      </c>
    </row>
    <row r="636" spans="18:19">
      <c r="R636" s="69">
        <f t="shared" si="12"/>
        <v>41540</v>
      </c>
      <c r="S636" s="68">
        <v>0.56499999999999995</v>
      </c>
    </row>
    <row r="637" spans="18:19">
      <c r="R637" s="69">
        <f t="shared" si="12"/>
        <v>41541</v>
      </c>
      <c r="S637" s="68">
        <v>0.56499999999999995</v>
      </c>
    </row>
    <row r="638" spans="18:19">
      <c r="R638" s="69">
        <f t="shared" si="12"/>
        <v>41542</v>
      </c>
      <c r="S638" s="68">
        <v>0.56499999999999995</v>
      </c>
    </row>
    <row r="639" spans="18:19">
      <c r="R639" s="69">
        <f t="shared" si="12"/>
        <v>41543</v>
      </c>
      <c r="S639" s="68">
        <v>0.56499999999999995</v>
      </c>
    </row>
    <row r="640" spans="18:19">
      <c r="R640" s="69">
        <f t="shared" si="12"/>
        <v>41544</v>
      </c>
      <c r="S640" s="68">
        <v>0.56499999999999995</v>
      </c>
    </row>
    <row r="641" spans="18:19">
      <c r="R641" s="69">
        <f t="shared" si="12"/>
        <v>41545</v>
      </c>
      <c r="S641" s="68">
        <v>0.56499999999999995</v>
      </c>
    </row>
    <row r="642" spans="18:19">
      <c r="R642" s="69">
        <f t="shared" si="12"/>
        <v>41546</v>
      </c>
      <c r="S642" s="68">
        <v>0.56499999999999995</v>
      </c>
    </row>
    <row r="643" spans="18:19">
      <c r="R643" s="69">
        <f t="shared" si="12"/>
        <v>41547</v>
      </c>
      <c r="S643" s="68">
        <v>0.56499999999999995</v>
      </c>
    </row>
    <row r="644" spans="18:19">
      <c r="R644" s="69">
        <f t="shared" si="12"/>
        <v>41548</v>
      </c>
      <c r="S644" s="68">
        <v>0.56499999999999995</v>
      </c>
    </row>
    <row r="645" spans="18:19">
      <c r="R645" s="69">
        <f t="shared" si="12"/>
        <v>41549</v>
      </c>
      <c r="S645" s="68">
        <v>0.56499999999999995</v>
      </c>
    </row>
    <row r="646" spans="18:19">
      <c r="R646" s="69">
        <f t="shared" ref="R646:R709" si="13">+R645+1</f>
        <v>41550</v>
      </c>
      <c r="S646" s="68">
        <v>0.56499999999999995</v>
      </c>
    </row>
    <row r="647" spans="18:19">
      <c r="R647" s="69">
        <f t="shared" si="13"/>
        <v>41551</v>
      </c>
      <c r="S647" s="68">
        <v>0.56499999999999995</v>
      </c>
    </row>
    <row r="648" spans="18:19">
      <c r="R648" s="69">
        <f t="shared" si="13"/>
        <v>41552</v>
      </c>
      <c r="S648" s="68">
        <v>0.56499999999999995</v>
      </c>
    </row>
    <row r="649" spans="18:19">
      <c r="R649" s="69">
        <f t="shared" si="13"/>
        <v>41553</v>
      </c>
      <c r="S649" s="68">
        <v>0.56499999999999995</v>
      </c>
    </row>
    <row r="650" spans="18:19">
      <c r="R650" s="69">
        <f t="shared" si="13"/>
        <v>41554</v>
      </c>
      <c r="S650" s="68">
        <v>0.56499999999999995</v>
      </c>
    </row>
    <row r="651" spans="18:19">
      <c r="R651" s="69">
        <f t="shared" si="13"/>
        <v>41555</v>
      </c>
      <c r="S651" s="68">
        <v>0.56499999999999995</v>
      </c>
    </row>
    <row r="652" spans="18:19">
      <c r="R652" s="69">
        <f t="shared" si="13"/>
        <v>41556</v>
      </c>
      <c r="S652" s="68">
        <v>0.56499999999999995</v>
      </c>
    </row>
    <row r="653" spans="18:19">
      <c r="R653" s="69">
        <f t="shared" si="13"/>
        <v>41557</v>
      </c>
      <c r="S653" s="68">
        <v>0.56499999999999995</v>
      </c>
    </row>
    <row r="654" spans="18:19">
      <c r="R654" s="69">
        <f t="shared" si="13"/>
        <v>41558</v>
      </c>
      <c r="S654" s="68">
        <v>0.56499999999999995</v>
      </c>
    </row>
    <row r="655" spans="18:19">
      <c r="R655" s="69">
        <f t="shared" si="13"/>
        <v>41559</v>
      </c>
      <c r="S655" s="68">
        <v>0.56499999999999995</v>
      </c>
    </row>
    <row r="656" spans="18:19">
      <c r="R656" s="69">
        <f t="shared" si="13"/>
        <v>41560</v>
      </c>
      <c r="S656" s="68">
        <v>0.56499999999999995</v>
      </c>
    </row>
    <row r="657" spans="18:19">
      <c r="R657" s="69">
        <f t="shared" si="13"/>
        <v>41561</v>
      </c>
      <c r="S657" s="68">
        <v>0.56499999999999995</v>
      </c>
    </row>
    <row r="658" spans="18:19">
      <c r="R658" s="69">
        <f t="shared" si="13"/>
        <v>41562</v>
      </c>
      <c r="S658" s="68">
        <v>0.56499999999999995</v>
      </c>
    </row>
    <row r="659" spans="18:19">
      <c r="R659" s="69">
        <f t="shared" si="13"/>
        <v>41563</v>
      </c>
      <c r="S659" s="68">
        <v>0.56499999999999995</v>
      </c>
    </row>
    <row r="660" spans="18:19">
      <c r="R660" s="69">
        <f t="shared" si="13"/>
        <v>41564</v>
      </c>
      <c r="S660" s="68">
        <v>0.56499999999999995</v>
      </c>
    </row>
    <row r="661" spans="18:19">
      <c r="R661" s="69">
        <f t="shared" si="13"/>
        <v>41565</v>
      </c>
      <c r="S661" s="68">
        <v>0.56499999999999995</v>
      </c>
    </row>
    <row r="662" spans="18:19">
      <c r="R662" s="69">
        <f t="shared" si="13"/>
        <v>41566</v>
      </c>
      <c r="S662" s="68">
        <v>0.56499999999999995</v>
      </c>
    </row>
    <row r="663" spans="18:19">
      <c r="R663" s="69">
        <f t="shared" si="13"/>
        <v>41567</v>
      </c>
      <c r="S663" s="68">
        <v>0.56499999999999995</v>
      </c>
    </row>
    <row r="664" spans="18:19">
      <c r="R664" s="69">
        <f t="shared" si="13"/>
        <v>41568</v>
      </c>
      <c r="S664" s="68">
        <v>0.56499999999999995</v>
      </c>
    </row>
    <row r="665" spans="18:19">
      <c r="R665" s="69">
        <f t="shared" si="13"/>
        <v>41569</v>
      </c>
      <c r="S665" s="68">
        <v>0.56499999999999995</v>
      </c>
    </row>
    <row r="666" spans="18:19">
      <c r="R666" s="69">
        <f t="shared" si="13"/>
        <v>41570</v>
      </c>
      <c r="S666" s="68">
        <v>0.56499999999999995</v>
      </c>
    </row>
    <row r="667" spans="18:19">
      <c r="R667" s="69">
        <f t="shared" si="13"/>
        <v>41571</v>
      </c>
      <c r="S667" s="68">
        <v>0.56499999999999995</v>
      </c>
    </row>
    <row r="668" spans="18:19">
      <c r="R668" s="69">
        <f t="shared" si="13"/>
        <v>41572</v>
      </c>
      <c r="S668" s="68">
        <v>0.56499999999999995</v>
      </c>
    </row>
    <row r="669" spans="18:19">
      <c r="R669" s="69">
        <f t="shared" si="13"/>
        <v>41573</v>
      </c>
      <c r="S669" s="68">
        <v>0.56499999999999995</v>
      </c>
    </row>
    <row r="670" spans="18:19">
      <c r="R670" s="69">
        <f t="shared" si="13"/>
        <v>41574</v>
      </c>
      <c r="S670" s="68">
        <v>0.56499999999999995</v>
      </c>
    </row>
    <row r="671" spans="18:19">
      <c r="R671" s="69">
        <f t="shared" si="13"/>
        <v>41575</v>
      </c>
      <c r="S671" s="68">
        <v>0.56499999999999995</v>
      </c>
    </row>
    <row r="672" spans="18:19">
      <c r="R672" s="69">
        <f t="shared" si="13"/>
        <v>41576</v>
      </c>
      <c r="S672" s="68">
        <v>0.56499999999999995</v>
      </c>
    </row>
    <row r="673" spans="18:19">
      <c r="R673" s="69">
        <f t="shared" si="13"/>
        <v>41577</v>
      </c>
      <c r="S673" s="68">
        <v>0.56499999999999995</v>
      </c>
    </row>
    <row r="674" spans="18:19">
      <c r="R674" s="69">
        <f t="shared" si="13"/>
        <v>41578</v>
      </c>
      <c r="S674" s="68">
        <v>0.56499999999999995</v>
      </c>
    </row>
    <row r="675" spans="18:19">
      <c r="R675" s="69">
        <f t="shared" si="13"/>
        <v>41579</v>
      </c>
      <c r="S675" s="68">
        <v>0.56499999999999995</v>
      </c>
    </row>
    <row r="676" spans="18:19">
      <c r="R676" s="69">
        <f t="shared" si="13"/>
        <v>41580</v>
      </c>
      <c r="S676" s="68">
        <v>0.56499999999999995</v>
      </c>
    </row>
    <row r="677" spans="18:19">
      <c r="R677" s="69">
        <f t="shared" si="13"/>
        <v>41581</v>
      </c>
      <c r="S677" s="68">
        <v>0.56499999999999995</v>
      </c>
    </row>
    <row r="678" spans="18:19">
      <c r="R678" s="69">
        <f t="shared" si="13"/>
        <v>41582</v>
      </c>
      <c r="S678" s="68">
        <v>0.56499999999999995</v>
      </c>
    </row>
    <row r="679" spans="18:19">
      <c r="R679" s="69">
        <f t="shared" si="13"/>
        <v>41583</v>
      </c>
      <c r="S679" s="68">
        <v>0.56499999999999995</v>
      </c>
    </row>
    <row r="680" spans="18:19">
      <c r="R680" s="69">
        <f t="shared" si="13"/>
        <v>41584</v>
      </c>
      <c r="S680" s="68">
        <v>0.56499999999999995</v>
      </c>
    </row>
    <row r="681" spans="18:19">
      <c r="R681" s="69">
        <f t="shared" si="13"/>
        <v>41585</v>
      </c>
      <c r="S681" s="68">
        <v>0.56499999999999995</v>
      </c>
    </row>
    <row r="682" spans="18:19">
      <c r="R682" s="69">
        <f t="shared" si="13"/>
        <v>41586</v>
      </c>
      <c r="S682" s="68">
        <v>0.56499999999999995</v>
      </c>
    </row>
    <row r="683" spans="18:19">
      <c r="R683" s="69">
        <f t="shared" si="13"/>
        <v>41587</v>
      </c>
      <c r="S683" s="68">
        <v>0.56499999999999995</v>
      </c>
    </row>
    <row r="684" spans="18:19">
      <c r="R684" s="69">
        <f t="shared" si="13"/>
        <v>41588</v>
      </c>
      <c r="S684" s="68">
        <v>0.56499999999999995</v>
      </c>
    </row>
    <row r="685" spans="18:19">
      <c r="R685" s="69">
        <f t="shared" si="13"/>
        <v>41589</v>
      </c>
      <c r="S685" s="68">
        <v>0.56499999999999995</v>
      </c>
    </row>
    <row r="686" spans="18:19">
      <c r="R686" s="69">
        <f t="shared" si="13"/>
        <v>41590</v>
      </c>
      <c r="S686" s="68">
        <v>0.56499999999999995</v>
      </c>
    </row>
    <row r="687" spans="18:19">
      <c r="R687" s="69">
        <f t="shared" si="13"/>
        <v>41591</v>
      </c>
      <c r="S687" s="68">
        <v>0.56499999999999995</v>
      </c>
    </row>
    <row r="688" spans="18:19">
      <c r="R688" s="69">
        <f t="shared" si="13"/>
        <v>41592</v>
      </c>
      <c r="S688" s="68">
        <v>0.56499999999999995</v>
      </c>
    </row>
    <row r="689" spans="18:19">
      <c r="R689" s="69">
        <f t="shared" si="13"/>
        <v>41593</v>
      </c>
      <c r="S689" s="68">
        <v>0.56499999999999995</v>
      </c>
    </row>
    <row r="690" spans="18:19">
      <c r="R690" s="69">
        <f t="shared" si="13"/>
        <v>41594</v>
      </c>
      <c r="S690" s="68">
        <v>0.56499999999999995</v>
      </c>
    </row>
    <row r="691" spans="18:19">
      <c r="R691" s="69">
        <f t="shared" si="13"/>
        <v>41595</v>
      </c>
      <c r="S691" s="68">
        <v>0.56499999999999995</v>
      </c>
    </row>
    <row r="692" spans="18:19">
      <c r="R692" s="69">
        <f t="shared" si="13"/>
        <v>41596</v>
      </c>
      <c r="S692" s="68">
        <v>0.56499999999999995</v>
      </c>
    </row>
    <row r="693" spans="18:19">
      <c r="R693" s="69">
        <f t="shared" si="13"/>
        <v>41597</v>
      </c>
      <c r="S693" s="68">
        <v>0.56499999999999995</v>
      </c>
    </row>
    <row r="694" spans="18:19">
      <c r="R694" s="69">
        <f t="shared" si="13"/>
        <v>41598</v>
      </c>
      <c r="S694" s="68">
        <v>0.56499999999999995</v>
      </c>
    </row>
    <row r="695" spans="18:19">
      <c r="R695" s="69">
        <f t="shared" si="13"/>
        <v>41599</v>
      </c>
      <c r="S695" s="68">
        <v>0.56499999999999995</v>
      </c>
    </row>
    <row r="696" spans="18:19">
      <c r="R696" s="69">
        <f t="shared" si="13"/>
        <v>41600</v>
      </c>
      <c r="S696" s="68">
        <v>0.56499999999999995</v>
      </c>
    </row>
    <row r="697" spans="18:19">
      <c r="R697" s="69">
        <f t="shared" si="13"/>
        <v>41601</v>
      </c>
      <c r="S697" s="68">
        <v>0.56499999999999995</v>
      </c>
    </row>
    <row r="698" spans="18:19">
      <c r="R698" s="69">
        <f t="shared" si="13"/>
        <v>41602</v>
      </c>
      <c r="S698" s="68">
        <v>0.56499999999999995</v>
      </c>
    </row>
    <row r="699" spans="18:19">
      <c r="R699" s="69">
        <f t="shared" si="13"/>
        <v>41603</v>
      </c>
      <c r="S699" s="68">
        <v>0.56499999999999995</v>
      </c>
    </row>
    <row r="700" spans="18:19">
      <c r="R700" s="69">
        <f t="shared" si="13"/>
        <v>41604</v>
      </c>
      <c r="S700" s="68">
        <v>0.56499999999999995</v>
      </c>
    </row>
    <row r="701" spans="18:19">
      <c r="R701" s="69">
        <f t="shared" si="13"/>
        <v>41605</v>
      </c>
      <c r="S701" s="68">
        <v>0.56499999999999995</v>
      </c>
    </row>
    <row r="702" spans="18:19">
      <c r="R702" s="69">
        <f t="shared" si="13"/>
        <v>41606</v>
      </c>
      <c r="S702" s="68">
        <v>0.56499999999999995</v>
      </c>
    </row>
    <row r="703" spans="18:19">
      <c r="R703" s="69">
        <f t="shared" si="13"/>
        <v>41607</v>
      </c>
      <c r="S703" s="68">
        <v>0.56499999999999995</v>
      </c>
    </row>
    <row r="704" spans="18:19">
      <c r="R704" s="69">
        <f t="shared" si="13"/>
        <v>41608</v>
      </c>
      <c r="S704" s="68">
        <v>0.56499999999999995</v>
      </c>
    </row>
    <row r="705" spans="18:19">
      <c r="R705" s="69">
        <f t="shared" si="13"/>
        <v>41609</v>
      </c>
      <c r="S705" s="68">
        <v>0.56499999999999995</v>
      </c>
    </row>
    <row r="706" spans="18:19">
      <c r="R706" s="69">
        <f t="shared" si="13"/>
        <v>41610</v>
      </c>
      <c r="S706" s="68">
        <v>0.56499999999999995</v>
      </c>
    </row>
    <row r="707" spans="18:19">
      <c r="R707" s="69">
        <f t="shared" si="13"/>
        <v>41611</v>
      </c>
      <c r="S707" s="68">
        <v>0.56499999999999995</v>
      </c>
    </row>
    <row r="708" spans="18:19">
      <c r="R708" s="69">
        <f t="shared" si="13"/>
        <v>41612</v>
      </c>
      <c r="S708" s="68">
        <v>0.56499999999999995</v>
      </c>
    </row>
    <row r="709" spans="18:19">
      <c r="R709" s="69">
        <f t="shared" si="13"/>
        <v>41613</v>
      </c>
      <c r="S709" s="68">
        <v>0.56499999999999995</v>
      </c>
    </row>
    <row r="710" spans="18:19">
      <c r="R710" s="69">
        <f t="shared" ref="R710:R773" si="14">+R709+1</f>
        <v>41614</v>
      </c>
      <c r="S710" s="68">
        <v>0.56499999999999995</v>
      </c>
    </row>
    <row r="711" spans="18:19">
      <c r="R711" s="69">
        <f t="shared" si="14"/>
        <v>41615</v>
      </c>
      <c r="S711" s="68">
        <v>0.56499999999999995</v>
      </c>
    </row>
    <row r="712" spans="18:19">
      <c r="R712" s="69">
        <f t="shared" si="14"/>
        <v>41616</v>
      </c>
      <c r="S712" s="68">
        <v>0.56499999999999995</v>
      </c>
    </row>
    <row r="713" spans="18:19">
      <c r="R713" s="69">
        <f t="shared" si="14"/>
        <v>41617</v>
      </c>
      <c r="S713" s="68">
        <v>0.56499999999999995</v>
      </c>
    </row>
    <row r="714" spans="18:19">
      <c r="R714" s="69">
        <f t="shared" si="14"/>
        <v>41618</v>
      </c>
      <c r="S714" s="68">
        <v>0.56499999999999995</v>
      </c>
    </row>
    <row r="715" spans="18:19">
      <c r="R715" s="69">
        <f t="shared" si="14"/>
        <v>41619</v>
      </c>
      <c r="S715" s="68">
        <v>0.56499999999999995</v>
      </c>
    </row>
    <row r="716" spans="18:19">
      <c r="R716" s="69">
        <f t="shared" si="14"/>
        <v>41620</v>
      </c>
      <c r="S716" s="68">
        <v>0.56499999999999995</v>
      </c>
    </row>
    <row r="717" spans="18:19">
      <c r="R717" s="69">
        <f t="shared" si="14"/>
        <v>41621</v>
      </c>
      <c r="S717" s="68">
        <v>0.56499999999999995</v>
      </c>
    </row>
    <row r="718" spans="18:19">
      <c r="R718" s="69">
        <f t="shared" si="14"/>
        <v>41622</v>
      </c>
      <c r="S718" s="68">
        <v>0.56499999999999995</v>
      </c>
    </row>
    <row r="719" spans="18:19">
      <c r="R719" s="69">
        <f t="shared" si="14"/>
        <v>41623</v>
      </c>
      <c r="S719" s="68">
        <v>0.56499999999999995</v>
      </c>
    </row>
    <row r="720" spans="18:19">
      <c r="R720" s="69">
        <f t="shared" si="14"/>
        <v>41624</v>
      </c>
      <c r="S720" s="68">
        <v>0.56499999999999995</v>
      </c>
    </row>
    <row r="721" spans="18:19">
      <c r="R721" s="69">
        <f t="shared" si="14"/>
        <v>41625</v>
      </c>
      <c r="S721" s="68">
        <v>0.56499999999999995</v>
      </c>
    </row>
    <row r="722" spans="18:19">
      <c r="R722" s="69">
        <f t="shared" si="14"/>
        <v>41626</v>
      </c>
      <c r="S722" s="68">
        <v>0.56499999999999995</v>
      </c>
    </row>
    <row r="723" spans="18:19">
      <c r="R723" s="69">
        <f t="shared" si="14"/>
        <v>41627</v>
      </c>
      <c r="S723" s="68">
        <v>0.56499999999999995</v>
      </c>
    </row>
    <row r="724" spans="18:19">
      <c r="R724" s="69">
        <f t="shared" si="14"/>
        <v>41628</v>
      </c>
      <c r="S724" s="68">
        <v>0.56499999999999995</v>
      </c>
    </row>
    <row r="725" spans="18:19">
      <c r="R725" s="69">
        <f t="shared" si="14"/>
        <v>41629</v>
      </c>
      <c r="S725" s="68">
        <v>0.56499999999999995</v>
      </c>
    </row>
    <row r="726" spans="18:19">
      <c r="R726" s="69">
        <f t="shared" si="14"/>
        <v>41630</v>
      </c>
      <c r="S726" s="68">
        <v>0.56499999999999995</v>
      </c>
    </row>
    <row r="727" spans="18:19">
      <c r="R727" s="69">
        <f t="shared" si="14"/>
        <v>41631</v>
      </c>
      <c r="S727" s="68">
        <v>0.56499999999999995</v>
      </c>
    </row>
    <row r="728" spans="18:19">
      <c r="R728" s="69">
        <f t="shared" si="14"/>
        <v>41632</v>
      </c>
      <c r="S728" s="68">
        <v>0.56499999999999995</v>
      </c>
    </row>
    <row r="729" spans="18:19">
      <c r="R729" s="69">
        <f t="shared" si="14"/>
        <v>41633</v>
      </c>
      <c r="S729" s="68">
        <v>0.56499999999999995</v>
      </c>
    </row>
    <row r="730" spans="18:19">
      <c r="R730" s="69">
        <f t="shared" si="14"/>
        <v>41634</v>
      </c>
      <c r="S730" s="68">
        <v>0.56499999999999995</v>
      </c>
    </row>
    <row r="731" spans="18:19">
      <c r="R731" s="69">
        <f t="shared" si="14"/>
        <v>41635</v>
      </c>
      <c r="S731" s="68">
        <v>0.56499999999999995</v>
      </c>
    </row>
    <row r="732" spans="18:19">
      <c r="R732" s="69">
        <f t="shared" si="14"/>
        <v>41636</v>
      </c>
      <c r="S732" s="68">
        <v>0.56499999999999995</v>
      </c>
    </row>
    <row r="733" spans="18:19">
      <c r="R733" s="69">
        <f t="shared" si="14"/>
        <v>41637</v>
      </c>
      <c r="S733" s="68">
        <v>0.56499999999999995</v>
      </c>
    </row>
    <row r="734" spans="18:19">
      <c r="R734" s="69">
        <f t="shared" si="14"/>
        <v>41638</v>
      </c>
      <c r="S734" s="68">
        <v>0.56499999999999995</v>
      </c>
    </row>
    <row r="735" spans="18:19">
      <c r="R735" s="69">
        <f t="shared" si="14"/>
        <v>41639</v>
      </c>
      <c r="S735" s="68">
        <v>0.56499999999999995</v>
      </c>
    </row>
    <row r="736" spans="18:19">
      <c r="R736" s="69">
        <f t="shared" si="14"/>
        <v>41640</v>
      </c>
      <c r="S736" s="68">
        <v>0.56000000000000005</v>
      </c>
    </row>
    <row r="737" spans="18:19">
      <c r="R737" s="69">
        <f t="shared" si="14"/>
        <v>41641</v>
      </c>
      <c r="S737" s="68">
        <v>0.56000000000000005</v>
      </c>
    </row>
    <row r="738" spans="18:19">
      <c r="R738" s="69">
        <f t="shared" si="14"/>
        <v>41642</v>
      </c>
      <c r="S738" s="68">
        <v>0.56000000000000005</v>
      </c>
    </row>
    <row r="739" spans="18:19">
      <c r="R739" s="69">
        <f t="shared" si="14"/>
        <v>41643</v>
      </c>
      <c r="S739" s="68">
        <v>0.56000000000000005</v>
      </c>
    </row>
    <row r="740" spans="18:19">
      <c r="R740" s="69">
        <f t="shared" si="14"/>
        <v>41644</v>
      </c>
      <c r="S740" s="68">
        <v>0.56000000000000005</v>
      </c>
    </row>
    <row r="741" spans="18:19">
      <c r="R741" s="69">
        <f t="shared" si="14"/>
        <v>41645</v>
      </c>
      <c r="S741" s="68">
        <v>0.56000000000000005</v>
      </c>
    </row>
    <row r="742" spans="18:19">
      <c r="R742" s="69">
        <f t="shared" si="14"/>
        <v>41646</v>
      </c>
      <c r="S742" s="68">
        <v>0.56000000000000005</v>
      </c>
    </row>
    <row r="743" spans="18:19">
      <c r="R743" s="69">
        <f t="shared" si="14"/>
        <v>41647</v>
      </c>
      <c r="S743" s="68">
        <v>0.56000000000000005</v>
      </c>
    </row>
    <row r="744" spans="18:19">
      <c r="R744" s="69">
        <f t="shared" si="14"/>
        <v>41648</v>
      </c>
      <c r="S744" s="68">
        <v>0.56000000000000005</v>
      </c>
    </row>
    <row r="745" spans="18:19">
      <c r="R745" s="69">
        <f t="shared" si="14"/>
        <v>41649</v>
      </c>
      <c r="S745" s="68">
        <v>0.56000000000000005</v>
      </c>
    </row>
    <row r="746" spans="18:19">
      <c r="R746" s="69">
        <f t="shared" si="14"/>
        <v>41650</v>
      </c>
      <c r="S746" s="68">
        <v>0.56000000000000005</v>
      </c>
    </row>
    <row r="747" spans="18:19">
      <c r="R747" s="69">
        <f t="shared" si="14"/>
        <v>41651</v>
      </c>
      <c r="S747" s="68">
        <v>0.56000000000000005</v>
      </c>
    </row>
    <row r="748" spans="18:19">
      <c r="R748" s="69">
        <f t="shared" si="14"/>
        <v>41652</v>
      </c>
      <c r="S748" s="68">
        <v>0.56000000000000005</v>
      </c>
    </row>
    <row r="749" spans="18:19">
      <c r="R749" s="69">
        <f t="shared" si="14"/>
        <v>41653</v>
      </c>
      <c r="S749" s="68">
        <v>0.56000000000000005</v>
      </c>
    </row>
    <row r="750" spans="18:19">
      <c r="R750" s="69">
        <f t="shared" si="14"/>
        <v>41654</v>
      </c>
      <c r="S750" s="68">
        <v>0.56000000000000005</v>
      </c>
    </row>
    <row r="751" spans="18:19">
      <c r="R751" s="69">
        <f t="shared" si="14"/>
        <v>41655</v>
      </c>
      <c r="S751" s="68">
        <v>0.56000000000000005</v>
      </c>
    </row>
    <row r="752" spans="18:19">
      <c r="R752" s="69">
        <f t="shared" si="14"/>
        <v>41656</v>
      </c>
      <c r="S752" s="68">
        <v>0.56000000000000005</v>
      </c>
    </row>
    <row r="753" spans="18:19">
      <c r="R753" s="69">
        <f t="shared" si="14"/>
        <v>41657</v>
      </c>
      <c r="S753" s="68">
        <v>0.56000000000000005</v>
      </c>
    </row>
    <row r="754" spans="18:19">
      <c r="R754" s="69">
        <f t="shared" si="14"/>
        <v>41658</v>
      </c>
      <c r="S754" s="68">
        <v>0.56000000000000005</v>
      </c>
    </row>
    <row r="755" spans="18:19">
      <c r="R755" s="69">
        <f t="shared" si="14"/>
        <v>41659</v>
      </c>
      <c r="S755" s="68">
        <v>0.56000000000000005</v>
      </c>
    </row>
    <row r="756" spans="18:19">
      <c r="R756" s="69">
        <f t="shared" si="14"/>
        <v>41660</v>
      </c>
      <c r="S756" s="68">
        <v>0.56000000000000005</v>
      </c>
    </row>
    <row r="757" spans="18:19">
      <c r="R757" s="69">
        <f t="shared" si="14"/>
        <v>41661</v>
      </c>
      <c r="S757" s="68">
        <v>0.56000000000000005</v>
      </c>
    </row>
    <row r="758" spans="18:19">
      <c r="R758" s="69">
        <f t="shared" si="14"/>
        <v>41662</v>
      </c>
      <c r="S758" s="68">
        <v>0.56000000000000005</v>
      </c>
    </row>
    <row r="759" spans="18:19">
      <c r="R759" s="69">
        <f t="shared" si="14"/>
        <v>41663</v>
      </c>
      <c r="S759" s="68">
        <v>0.56000000000000005</v>
      </c>
    </row>
    <row r="760" spans="18:19">
      <c r="R760" s="69">
        <f t="shared" si="14"/>
        <v>41664</v>
      </c>
      <c r="S760" s="68">
        <v>0.56000000000000005</v>
      </c>
    </row>
    <row r="761" spans="18:19">
      <c r="R761" s="69">
        <f t="shared" si="14"/>
        <v>41665</v>
      </c>
      <c r="S761" s="68">
        <v>0.56000000000000005</v>
      </c>
    </row>
    <row r="762" spans="18:19">
      <c r="R762" s="69">
        <f t="shared" si="14"/>
        <v>41666</v>
      </c>
      <c r="S762" s="68">
        <v>0.56000000000000005</v>
      </c>
    </row>
    <row r="763" spans="18:19">
      <c r="R763" s="69">
        <f t="shared" si="14"/>
        <v>41667</v>
      </c>
      <c r="S763" s="68">
        <v>0.56000000000000005</v>
      </c>
    </row>
    <row r="764" spans="18:19">
      <c r="R764" s="69">
        <f t="shared" si="14"/>
        <v>41668</v>
      </c>
      <c r="S764" s="68">
        <v>0.56000000000000005</v>
      </c>
    </row>
    <row r="765" spans="18:19">
      <c r="R765" s="69">
        <f t="shared" si="14"/>
        <v>41669</v>
      </c>
      <c r="S765" s="68">
        <v>0.56000000000000005</v>
      </c>
    </row>
    <row r="766" spans="18:19">
      <c r="R766" s="69">
        <f t="shared" si="14"/>
        <v>41670</v>
      </c>
      <c r="S766" s="68">
        <v>0.56000000000000005</v>
      </c>
    </row>
    <row r="767" spans="18:19">
      <c r="R767" s="69">
        <f t="shared" si="14"/>
        <v>41671</v>
      </c>
      <c r="S767" s="68">
        <v>0.56000000000000005</v>
      </c>
    </row>
    <row r="768" spans="18:19">
      <c r="R768" s="69">
        <f t="shared" si="14"/>
        <v>41672</v>
      </c>
      <c r="S768" s="68">
        <v>0.56000000000000005</v>
      </c>
    </row>
    <row r="769" spans="18:19">
      <c r="R769" s="69">
        <f t="shared" si="14"/>
        <v>41673</v>
      </c>
      <c r="S769" s="68">
        <v>0.56000000000000005</v>
      </c>
    </row>
    <row r="770" spans="18:19">
      <c r="R770" s="69">
        <f t="shared" si="14"/>
        <v>41674</v>
      </c>
      <c r="S770" s="68">
        <v>0.56000000000000005</v>
      </c>
    </row>
    <row r="771" spans="18:19">
      <c r="R771" s="69">
        <f t="shared" si="14"/>
        <v>41675</v>
      </c>
      <c r="S771" s="68">
        <v>0.56000000000000005</v>
      </c>
    </row>
    <row r="772" spans="18:19">
      <c r="R772" s="69">
        <f t="shared" si="14"/>
        <v>41676</v>
      </c>
      <c r="S772" s="68">
        <v>0.56000000000000005</v>
      </c>
    </row>
    <row r="773" spans="18:19">
      <c r="R773" s="69">
        <f t="shared" si="14"/>
        <v>41677</v>
      </c>
      <c r="S773" s="68">
        <v>0.56000000000000005</v>
      </c>
    </row>
    <row r="774" spans="18:19">
      <c r="R774" s="69">
        <f t="shared" ref="R774:R837" si="15">+R773+1</f>
        <v>41678</v>
      </c>
      <c r="S774" s="68">
        <v>0.56000000000000005</v>
      </c>
    </row>
    <row r="775" spans="18:19">
      <c r="R775" s="69">
        <f t="shared" si="15"/>
        <v>41679</v>
      </c>
      <c r="S775" s="68">
        <v>0.56000000000000005</v>
      </c>
    </row>
    <row r="776" spans="18:19">
      <c r="R776" s="69">
        <f t="shared" si="15"/>
        <v>41680</v>
      </c>
      <c r="S776" s="68">
        <v>0.56000000000000005</v>
      </c>
    </row>
    <row r="777" spans="18:19">
      <c r="R777" s="69">
        <f t="shared" si="15"/>
        <v>41681</v>
      </c>
      <c r="S777" s="68">
        <v>0.56000000000000005</v>
      </c>
    </row>
    <row r="778" spans="18:19">
      <c r="R778" s="69">
        <f t="shared" si="15"/>
        <v>41682</v>
      </c>
      <c r="S778" s="68">
        <v>0.56000000000000005</v>
      </c>
    </row>
    <row r="779" spans="18:19">
      <c r="R779" s="69">
        <f t="shared" si="15"/>
        <v>41683</v>
      </c>
      <c r="S779" s="68">
        <v>0.56000000000000005</v>
      </c>
    </row>
    <row r="780" spans="18:19">
      <c r="R780" s="69">
        <f t="shared" si="15"/>
        <v>41684</v>
      </c>
      <c r="S780" s="68">
        <v>0.56000000000000005</v>
      </c>
    </row>
    <row r="781" spans="18:19">
      <c r="R781" s="69">
        <f t="shared" si="15"/>
        <v>41685</v>
      </c>
      <c r="S781" s="68">
        <v>0.56000000000000005</v>
      </c>
    </row>
    <row r="782" spans="18:19">
      <c r="R782" s="69">
        <f t="shared" si="15"/>
        <v>41686</v>
      </c>
      <c r="S782" s="68">
        <v>0.56000000000000005</v>
      </c>
    </row>
    <row r="783" spans="18:19">
      <c r="R783" s="69">
        <f t="shared" si="15"/>
        <v>41687</v>
      </c>
      <c r="S783" s="68">
        <v>0.56000000000000005</v>
      </c>
    </row>
    <row r="784" spans="18:19">
      <c r="R784" s="69">
        <f t="shared" si="15"/>
        <v>41688</v>
      </c>
      <c r="S784" s="68">
        <v>0.56000000000000005</v>
      </c>
    </row>
    <row r="785" spans="18:19">
      <c r="R785" s="69">
        <f t="shared" si="15"/>
        <v>41689</v>
      </c>
      <c r="S785" s="68">
        <v>0.56000000000000005</v>
      </c>
    </row>
    <row r="786" spans="18:19">
      <c r="R786" s="69">
        <f t="shared" si="15"/>
        <v>41690</v>
      </c>
      <c r="S786" s="68">
        <v>0.56000000000000005</v>
      </c>
    </row>
    <row r="787" spans="18:19">
      <c r="R787" s="69">
        <f t="shared" si="15"/>
        <v>41691</v>
      </c>
      <c r="S787" s="68">
        <v>0.56000000000000005</v>
      </c>
    </row>
    <row r="788" spans="18:19">
      <c r="R788" s="69">
        <f t="shared" si="15"/>
        <v>41692</v>
      </c>
      <c r="S788" s="68">
        <v>0.56000000000000005</v>
      </c>
    </row>
    <row r="789" spans="18:19">
      <c r="R789" s="69">
        <f t="shared" si="15"/>
        <v>41693</v>
      </c>
      <c r="S789" s="68">
        <v>0.56000000000000005</v>
      </c>
    </row>
    <row r="790" spans="18:19">
      <c r="R790" s="69">
        <f t="shared" si="15"/>
        <v>41694</v>
      </c>
      <c r="S790" s="68">
        <v>0.56000000000000005</v>
      </c>
    </row>
    <row r="791" spans="18:19">
      <c r="R791" s="69">
        <f t="shared" si="15"/>
        <v>41695</v>
      </c>
      <c r="S791" s="68">
        <v>0.56000000000000005</v>
      </c>
    </row>
    <row r="792" spans="18:19">
      <c r="R792" s="69">
        <f t="shared" si="15"/>
        <v>41696</v>
      </c>
      <c r="S792" s="68">
        <v>0.56000000000000005</v>
      </c>
    </row>
    <row r="793" spans="18:19">
      <c r="R793" s="69">
        <f t="shared" si="15"/>
        <v>41697</v>
      </c>
      <c r="S793" s="68">
        <v>0.56000000000000005</v>
      </c>
    </row>
    <row r="794" spans="18:19">
      <c r="R794" s="69">
        <f t="shared" si="15"/>
        <v>41698</v>
      </c>
      <c r="S794" s="68">
        <v>0.56000000000000005</v>
      </c>
    </row>
    <row r="795" spans="18:19">
      <c r="R795" s="69">
        <f t="shared" si="15"/>
        <v>41699</v>
      </c>
      <c r="S795" s="68">
        <v>0.56000000000000005</v>
      </c>
    </row>
    <row r="796" spans="18:19">
      <c r="R796" s="69">
        <f t="shared" si="15"/>
        <v>41700</v>
      </c>
      <c r="S796" s="68">
        <v>0.56000000000000005</v>
      </c>
    </row>
    <row r="797" spans="18:19">
      <c r="R797" s="69">
        <f t="shared" si="15"/>
        <v>41701</v>
      </c>
      <c r="S797" s="68">
        <v>0.56000000000000005</v>
      </c>
    </row>
    <row r="798" spans="18:19">
      <c r="R798" s="69">
        <f t="shared" si="15"/>
        <v>41702</v>
      </c>
      <c r="S798" s="68">
        <v>0.56000000000000005</v>
      </c>
    </row>
    <row r="799" spans="18:19">
      <c r="R799" s="69">
        <f t="shared" si="15"/>
        <v>41703</v>
      </c>
      <c r="S799" s="68">
        <v>0.56000000000000005</v>
      </c>
    </row>
    <row r="800" spans="18:19">
      <c r="R800" s="69">
        <f t="shared" si="15"/>
        <v>41704</v>
      </c>
      <c r="S800" s="68">
        <v>0.56000000000000005</v>
      </c>
    </row>
    <row r="801" spans="18:19">
      <c r="R801" s="69">
        <f t="shared" si="15"/>
        <v>41705</v>
      </c>
      <c r="S801" s="68">
        <v>0.56000000000000005</v>
      </c>
    </row>
    <row r="802" spans="18:19">
      <c r="R802" s="69">
        <f t="shared" si="15"/>
        <v>41706</v>
      </c>
      <c r="S802" s="68">
        <v>0.56000000000000005</v>
      </c>
    </row>
    <row r="803" spans="18:19">
      <c r="R803" s="69">
        <f t="shared" si="15"/>
        <v>41707</v>
      </c>
      <c r="S803" s="68">
        <v>0.56000000000000005</v>
      </c>
    </row>
    <row r="804" spans="18:19">
      <c r="R804" s="69">
        <f t="shared" si="15"/>
        <v>41708</v>
      </c>
      <c r="S804" s="68">
        <v>0.56000000000000005</v>
      </c>
    </row>
    <row r="805" spans="18:19">
      <c r="R805" s="69">
        <f t="shared" si="15"/>
        <v>41709</v>
      </c>
      <c r="S805" s="68">
        <v>0.56000000000000005</v>
      </c>
    </row>
    <row r="806" spans="18:19">
      <c r="R806" s="69">
        <f t="shared" si="15"/>
        <v>41710</v>
      </c>
      <c r="S806" s="68">
        <v>0.56000000000000005</v>
      </c>
    </row>
    <row r="807" spans="18:19">
      <c r="R807" s="69">
        <f t="shared" si="15"/>
        <v>41711</v>
      </c>
      <c r="S807" s="68">
        <v>0.56000000000000005</v>
      </c>
    </row>
    <row r="808" spans="18:19">
      <c r="R808" s="69">
        <f t="shared" si="15"/>
        <v>41712</v>
      </c>
      <c r="S808" s="68">
        <v>0.56000000000000005</v>
      </c>
    </row>
    <row r="809" spans="18:19">
      <c r="R809" s="69">
        <f t="shared" si="15"/>
        <v>41713</v>
      </c>
      <c r="S809" s="68">
        <v>0.56000000000000005</v>
      </c>
    </row>
    <row r="810" spans="18:19">
      <c r="R810" s="69">
        <f t="shared" si="15"/>
        <v>41714</v>
      </c>
      <c r="S810" s="68">
        <v>0.56000000000000005</v>
      </c>
    </row>
    <row r="811" spans="18:19">
      <c r="R811" s="69">
        <f t="shared" si="15"/>
        <v>41715</v>
      </c>
      <c r="S811" s="68">
        <v>0.56000000000000005</v>
      </c>
    </row>
    <row r="812" spans="18:19">
      <c r="R812" s="69">
        <f t="shared" si="15"/>
        <v>41716</v>
      </c>
      <c r="S812" s="68">
        <v>0.56000000000000005</v>
      </c>
    </row>
    <row r="813" spans="18:19">
      <c r="R813" s="69">
        <f t="shared" si="15"/>
        <v>41717</v>
      </c>
      <c r="S813" s="68">
        <v>0.56000000000000005</v>
      </c>
    </row>
    <row r="814" spans="18:19">
      <c r="R814" s="69">
        <f t="shared" si="15"/>
        <v>41718</v>
      </c>
      <c r="S814" s="68">
        <v>0.56000000000000005</v>
      </c>
    </row>
    <row r="815" spans="18:19">
      <c r="R815" s="69">
        <f t="shared" si="15"/>
        <v>41719</v>
      </c>
      <c r="S815" s="68">
        <v>0.56000000000000005</v>
      </c>
    </row>
    <row r="816" spans="18:19">
      <c r="R816" s="69">
        <f t="shared" si="15"/>
        <v>41720</v>
      </c>
      <c r="S816" s="68">
        <v>0.56000000000000005</v>
      </c>
    </row>
    <row r="817" spans="18:19">
      <c r="R817" s="69">
        <f t="shared" si="15"/>
        <v>41721</v>
      </c>
      <c r="S817" s="68">
        <v>0.56000000000000005</v>
      </c>
    </row>
    <row r="818" spans="18:19">
      <c r="R818" s="69">
        <f t="shared" si="15"/>
        <v>41722</v>
      </c>
      <c r="S818" s="68">
        <v>0.56000000000000005</v>
      </c>
    </row>
    <row r="819" spans="18:19">
      <c r="R819" s="69">
        <f t="shared" si="15"/>
        <v>41723</v>
      </c>
      <c r="S819" s="68">
        <v>0.56000000000000005</v>
      </c>
    </row>
    <row r="820" spans="18:19">
      <c r="R820" s="69">
        <f t="shared" si="15"/>
        <v>41724</v>
      </c>
      <c r="S820" s="68">
        <v>0.56000000000000005</v>
      </c>
    </row>
    <row r="821" spans="18:19">
      <c r="R821" s="69">
        <f t="shared" si="15"/>
        <v>41725</v>
      </c>
      <c r="S821" s="68">
        <v>0.56000000000000005</v>
      </c>
    </row>
    <row r="822" spans="18:19">
      <c r="R822" s="69">
        <f t="shared" si="15"/>
        <v>41726</v>
      </c>
      <c r="S822" s="68">
        <v>0.56000000000000005</v>
      </c>
    </row>
    <row r="823" spans="18:19">
      <c r="R823" s="69">
        <f t="shared" si="15"/>
        <v>41727</v>
      </c>
      <c r="S823" s="68">
        <v>0.56000000000000005</v>
      </c>
    </row>
    <row r="824" spans="18:19">
      <c r="R824" s="69">
        <f t="shared" si="15"/>
        <v>41728</v>
      </c>
      <c r="S824" s="68">
        <v>0.56000000000000005</v>
      </c>
    </row>
    <row r="825" spans="18:19">
      <c r="R825" s="69">
        <f t="shared" si="15"/>
        <v>41729</v>
      </c>
      <c r="S825" s="68">
        <v>0.56000000000000005</v>
      </c>
    </row>
    <row r="826" spans="18:19">
      <c r="R826" s="69">
        <f t="shared" si="15"/>
        <v>41730</v>
      </c>
      <c r="S826" s="68">
        <v>0.56000000000000005</v>
      </c>
    </row>
    <row r="827" spans="18:19">
      <c r="R827" s="69">
        <f t="shared" si="15"/>
        <v>41731</v>
      </c>
      <c r="S827" s="68">
        <v>0.56000000000000005</v>
      </c>
    </row>
    <row r="828" spans="18:19">
      <c r="R828" s="69">
        <f t="shared" si="15"/>
        <v>41732</v>
      </c>
      <c r="S828" s="68">
        <v>0.56000000000000005</v>
      </c>
    </row>
    <row r="829" spans="18:19">
      <c r="R829" s="69">
        <f t="shared" si="15"/>
        <v>41733</v>
      </c>
      <c r="S829" s="68">
        <v>0.56000000000000005</v>
      </c>
    </row>
    <row r="830" spans="18:19">
      <c r="R830" s="69">
        <f t="shared" si="15"/>
        <v>41734</v>
      </c>
      <c r="S830" s="68">
        <v>0.56000000000000005</v>
      </c>
    </row>
    <row r="831" spans="18:19">
      <c r="R831" s="69">
        <f t="shared" si="15"/>
        <v>41735</v>
      </c>
      <c r="S831" s="68">
        <v>0.56000000000000005</v>
      </c>
    </row>
    <row r="832" spans="18:19">
      <c r="R832" s="69">
        <f t="shared" si="15"/>
        <v>41736</v>
      </c>
      <c r="S832" s="68">
        <v>0.56000000000000005</v>
      </c>
    </row>
    <row r="833" spans="18:19">
      <c r="R833" s="69">
        <f t="shared" si="15"/>
        <v>41737</v>
      </c>
      <c r="S833" s="68">
        <v>0.56000000000000005</v>
      </c>
    </row>
    <row r="834" spans="18:19">
      <c r="R834" s="69">
        <f t="shared" si="15"/>
        <v>41738</v>
      </c>
      <c r="S834" s="68">
        <v>0.56000000000000005</v>
      </c>
    </row>
    <row r="835" spans="18:19">
      <c r="R835" s="69">
        <f t="shared" si="15"/>
        <v>41739</v>
      </c>
      <c r="S835" s="68">
        <v>0.56000000000000005</v>
      </c>
    </row>
    <row r="836" spans="18:19">
      <c r="R836" s="69">
        <f t="shared" si="15"/>
        <v>41740</v>
      </c>
      <c r="S836" s="68">
        <v>0.56000000000000005</v>
      </c>
    </row>
    <row r="837" spans="18:19">
      <c r="R837" s="69">
        <f t="shared" si="15"/>
        <v>41741</v>
      </c>
      <c r="S837" s="68">
        <v>0.56000000000000005</v>
      </c>
    </row>
    <row r="838" spans="18:19">
      <c r="R838" s="69">
        <f t="shared" ref="R838:R901" si="16">+R837+1</f>
        <v>41742</v>
      </c>
      <c r="S838" s="68">
        <v>0.56000000000000005</v>
      </c>
    </row>
    <row r="839" spans="18:19">
      <c r="R839" s="69">
        <f t="shared" si="16"/>
        <v>41743</v>
      </c>
      <c r="S839" s="68">
        <v>0.56000000000000005</v>
      </c>
    </row>
    <row r="840" spans="18:19">
      <c r="R840" s="69">
        <f t="shared" si="16"/>
        <v>41744</v>
      </c>
      <c r="S840" s="68">
        <v>0.56000000000000005</v>
      </c>
    </row>
    <row r="841" spans="18:19">
      <c r="R841" s="69">
        <f t="shared" si="16"/>
        <v>41745</v>
      </c>
      <c r="S841" s="68">
        <v>0.56000000000000005</v>
      </c>
    </row>
    <row r="842" spans="18:19">
      <c r="R842" s="69">
        <f t="shared" si="16"/>
        <v>41746</v>
      </c>
      <c r="S842" s="68">
        <v>0.56000000000000005</v>
      </c>
    </row>
    <row r="843" spans="18:19">
      <c r="R843" s="69">
        <f t="shared" si="16"/>
        <v>41747</v>
      </c>
      <c r="S843" s="68">
        <v>0.56000000000000005</v>
      </c>
    </row>
    <row r="844" spans="18:19">
      <c r="R844" s="69">
        <f t="shared" si="16"/>
        <v>41748</v>
      </c>
      <c r="S844" s="68">
        <v>0.56000000000000005</v>
      </c>
    </row>
    <row r="845" spans="18:19">
      <c r="R845" s="69">
        <f t="shared" si="16"/>
        <v>41749</v>
      </c>
      <c r="S845" s="68">
        <v>0.56000000000000005</v>
      </c>
    </row>
    <row r="846" spans="18:19">
      <c r="R846" s="69">
        <f t="shared" si="16"/>
        <v>41750</v>
      </c>
      <c r="S846" s="68">
        <v>0.56000000000000005</v>
      </c>
    </row>
    <row r="847" spans="18:19">
      <c r="R847" s="69">
        <f t="shared" si="16"/>
        <v>41751</v>
      </c>
      <c r="S847" s="68">
        <v>0.56000000000000005</v>
      </c>
    </row>
    <row r="848" spans="18:19">
      <c r="R848" s="69">
        <f t="shared" si="16"/>
        <v>41752</v>
      </c>
      <c r="S848" s="68">
        <v>0.56000000000000005</v>
      </c>
    </row>
    <row r="849" spans="18:19">
      <c r="R849" s="69">
        <f t="shared" si="16"/>
        <v>41753</v>
      </c>
      <c r="S849" s="68">
        <v>0.56000000000000005</v>
      </c>
    </row>
    <row r="850" spans="18:19">
      <c r="R850" s="69">
        <f t="shared" si="16"/>
        <v>41754</v>
      </c>
      <c r="S850" s="68">
        <v>0.56000000000000005</v>
      </c>
    </row>
    <row r="851" spans="18:19">
      <c r="R851" s="69">
        <f t="shared" si="16"/>
        <v>41755</v>
      </c>
      <c r="S851" s="68">
        <v>0.56000000000000005</v>
      </c>
    </row>
    <row r="852" spans="18:19">
      <c r="R852" s="69">
        <f t="shared" si="16"/>
        <v>41756</v>
      </c>
      <c r="S852" s="68">
        <v>0.56000000000000005</v>
      </c>
    </row>
    <row r="853" spans="18:19">
      <c r="R853" s="69">
        <f t="shared" si="16"/>
        <v>41757</v>
      </c>
      <c r="S853" s="68">
        <v>0.56000000000000005</v>
      </c>
    </row>
    <row r="854" spans="18:19">
      <c r="R854" s="69">
        <f t="shared" si="16"/>
        <v>41758</v>
      </c>
      <c r="S854" s="68">
        <v>0.56000000000000005</v>
      </c>
    </row>
    <row r="855" spans="18:19">
      <c r="R855" s="69">
        <f t="shared" si="16"/>
        <v>41759</v>
      </c>
      <c r="S855" s="68">
        <v>0.56000000000000005</v>
      </c>
    </row>
    <row r="856" spans="18:19">
      <c r="R856" s="69">
        <f t="shared" si="16"/>
        <v>41760</v>
      </c>
      <c r="S856" s="68">
        <v>0.56000000000000005</v>
      </c>
    </row>
    <row r="857" spans="18:19">
      <c r="R857" s="69">
        <f t="shared" si="16"/>
        <v>41761</v>
      </c>
      <c r="S857" s="68">
        <v>0.56000000000000005</v>
      </c>
    </row>
    <row r="858" spans="18:19">
      <c r="R858" s="69">
        <f t="shared" si="16"/>
        <v>41762</v>
      </c>
      <c r="S858" s="68">
        <v>0.56000000000000005</v>
      </c>
    </row>
    <row r="859" spans="18:19">
      <c r="R859" s="69">
        <f t="shared" si="16"/>
        <v>41763</v>
      </c>
      <c r="S859" s="68">
        <v>0.56000000000000005</v>
      </c>
    </row>
    <row r="860" spans="18:19">
      <c r="R860" s="69">
        <f t="shared" si="16"/>
        <v>41764</v>
      </c>
      <c r="S860" s="68">
        <v>0.56000000000000005</v>
      </c>
    </row>
    <row r="861" spans="18:19">
      <c r="R861" s="69">
        <f t="shared" si="16"/>
        <v>41765</v>
      </c>
      <c r="S861" s="68">
        <v>0.56000000000000005</v>
      </c>
    </row>
    <row r="862" spans="18:19">
      <c r="R862" s="69">
        <f t="shared" si="16"/>
        <v>41766</v>
      </c>
      <c r="S862" s="68">
        <v>0.56000000000000005</v>
      </c>
    </row>
    <row r="863" spans="18:19">
      <c r="R863" s="69">
        <f t="shared" si="16"/>
        <v>41767</v>
      </c>
      <c r="S863" s="68">
        <v>0.56000000000000005</v>
      </c>
    </row>
    <row r="864" spans="18:19">
      <c r="R864" s="69">
        <f t="shared" si="16"/>
        <v>41768</v>
      </c>
      <c r="S864" s="68">
        <v>0.56000000000000005</v>
      </c>
    </row>
    <row r="865" spans="18:19">
      <c r="R865" s="69">
        <f t="shared" si="16"/>
        <v>41769</v>
      </c>
      <c r="S865" s="68">
        <v>0.56000000000000005</v>
      </c>
    </row>
    <row r="866" spans="18:19">
      <c r="R866" s="69">
        <f t="shared" si="16"/>
        <v>41770</v>
      </c>
      <c r="S866" s="68">
        <v>0.56000000000000005</v>
      </c>
    </row>
    <row r="867" spans="18:19">
      <c r="R867" s="69">
        <f t="shared" si="16"/>
        <v>41771</v>
      </c>
      <c r="S867" s="68">
        <v>0.56000000000000005</v>
      </c>
    </row>
    <row r="868" spans="18:19">
      <c r="R868" s="69">
        <f t="shared" si="16"/>
        <v>41772</v>
      </c>
      <c r="S868" s="68">
        <v>0.56000000000000005</v>
      </c>
    </row>
    <row r="869" spans="18:19">
      <c r="R869" s="69">
        <f t="shared" si="16"/>
        <v>41773</v>
      </c>
      <c r="S869" s="68">
        <v>0.56000000000000005</v>
      </c>
    </row>
    <row r="870" spans="18:19">
      <c r="R870" s="69">
        <f t="shared" si="16"/>
        <v>41774</v>
      </c>
      <c r="S870" s="68">
        <v>0.56000000000000005</v>
      </c>
    </row>
    <row r="871" spans="18:19">
      <c r="R871" s="69">
        <f t="shared" si="16"/>
        <v>41775</v>
      </c>
      <c r="S871" s="68">
        <v>0.56000000000000005</v>
      </c>
    </row>
    <row r="872" spans="18:19">
      <c r="R872" s="69">
        <f t="shared" si="16"/>
        <v>41776</v>
      </c>
      <c r="S872" s="68">
        <v>0.56000000000000005</v>
      </c>
    </row>
    <row r="873" spans="18:19">
      <c r="R873" s="69">
        <f t="shared" si="16"/>
        <v>41777</v>
      </c>
      <c r="S873" s="68">
        <v>0.56000000000000005</v>
      </c>
    </row>
    <row r="874" spans="18:19">
      <c r="R874" s="69">
        <f t="shared" si="16"/>
        <v>41778</v>
      </c>
      <c r="S874" s="68">
        <v>0.56000000000000005</v>
      </c>
    </row>
    <row r="875" spans="18:19">
      <c r="R875" s="69">
        <f t="shared" si="16"/>
        <v>41779</v>
      </c>
      <c r="S875" s="68">
        <v>0.56000000000000005</v>
      </c>
    </row>
    <row r="876" spans="18:19">
      <c r="R876" s="69">
        <f t="shared" si="16"/>
        <v>41780</v>
      </c>
      <c r="S876" s="68">
        <v>0.56000000000000005</v>
      </c>
    </row>
    <row r="877" spans="18:19">
      <c r="R877" s="69">
        <f t="shared" si="16"/>
        <v>41781</v>
      </c>
      <c r="S877" s="68">
        <v>0.56000000000000005</v>
      </c>
    </row>
    <row r="878" spans="18:19">
      <c r="R878" s="69">
        <f t="shared" si="16"/>
        <v>41782</v>
      </c>
      <c r="S878" s="68">
        <v>0.56000000000000005</v>
      </c>
    </row>
    <row r="879" spans="18:19">
      <c r="R879" s="69">
        <f t="shared" si="16"/>
        <v>41783</v>
      </c>
      <c r="S879" s="68">
        <v>0.56000000000000005</v>
      </c>
    </row>
    <row r="880" spans="18:19">
      <c r="R880" s="69">
        <f t="shared" si="16"/>
        <v>41784</v>
      </c>
      <c r="S880" s="68">
        <v>0.56000000000000005</v>
      </c>
    </row>
    <row r="881" spans="18:19">
      <c r="R881" s="69">
        <f t="shared" si="16"/>
        <v>41785</v>
      </c>
      <c r="S881" s="68">
        <v>0.56000000000000005</v>
      </c>
    </row>
    <row r="882" spans="18:19">
      <c r="R882" s="69">
        <f t="shared" si="16"/>
        <v>41786</v>
      </c>
      <c r="S882" s="68">
        <v>0.56000000000000005</v>
      </c>
    </row>
    <row r="883" spans="18:19">
      <c r="R883" s="69">
        <f t="shared" si="16"/>
        <v>41787</v>
      </c>
      <c r="S883" s="68">
        <v>0.56000000000000005</v>
      </c>
    </row>
    <row r="884" spans="18:19">
      <c r="R884" s="69">
        <f t="shared" si="16"/>
        <v>41788</v>
      </c>
      <c r="S884" s="68">
        <v>0.56000000000000005</v>
      </c>
    </row>
    <row r="885" spans="18:19">
      <c r="R885" s="69">
        <f t="shared" si="16"/>
        <v>41789</v>
      </c>
      <c r="S885" s="68">
        <v>0.56000000000000005</v>
      </c>
    </row>
    <row r="886" spans="18:19">
      <c r="R886" s="69">
        <f t="shared" si="16"/>
        <v>41790</v>
      </c>
      <c r="S886" s="68">
        <v>0.56000000000000005</v>
      </c>
    </row>
    <row r="887" spans="18:19">
      <c r="R887" s="69">
        <f t="shared" si="16"/>
        <v>41791</v>
      </c>
      <c r="S887" s="68">
        <v>0.56000000000000005</v>
      </c>
    </row>
    <row r="888" spans="18:19">
      <c r="R888" s="69">
        <f t="shared" si="16"/>
        <v>41792</v>
      </c>
      <c r="S888" s="68">
        <v>0.56000000000000005</v>
      </c>
    </row>
    <row r="889" spans="18:19">
      <c r="R889" s="69">
        <f t="shared" si="16"/>
        <v>41793</v>
      </c>
      <c r="S889" s="68">
        <v>0.56000000000000005</v>
      </c>
    </row>
    <row r="890" spans="18:19">
      <c r="R890" s="69">
        <f t="shared" si="16"/>
        <v>41794</v>
      </c>
      <c r="S890" s="68">
        <v>0.56000000000000005</v>
      </c>
    </row>
    <row r="891" spans="18:19">
      <c r="R891" s="69">
        <f t="shared" si="16"/>
        <v>41795</v>
      </c>
      <c r="S891" s="68">
        <v>0.56000000000000005</v>
      </c>
    </row>
    <row r="892" spans="18:19">
      <c r="R892" s="69">
        <f t="shared" si="16"/>
        <v>41796</v>
      </c>
      <c r="S892" s="68">
        <v>0.56000000000000005</v>
      </c>
    </row>
    <row r="893" spans="18:19">
      <c r="R893" s="69">
        <f t="shared" si="16"/>
        <v>41797</v>
      </c>
      <c r="S893" s="68">
        <v>0.56000000000000005</v>
      </c>
    </row>
    <row r="894" spans="18:19">
      <c r="R894" s="69">
        <f t="shared" si="16"/>
        <v>41798</v>
      </c>
      <c r="S894" s="68">
        <v>0.56000000000000005</v>
      </c>
    </row>
    <row r="895" spans="18:19">
      <c r="R895" s="69">
        <f t="shared" si="16"/>
        <v>41799</v>
      </c>
      <c r="S895" s="68">
        <v>0.56000000000000005</v>
      </c>
    </row>
    <row r="896" spans="18:19">
      <c r="R896" s="69">
        <f t="shared" si="16"/>
        <v>41800</v>
      </c>
      <c r="S896" s="68">
        <v>0.56000000000000005</v>
      </c>
    </row>
    <row r="897" spans="18:19">
      <c r="R897" s="69">
        <f t="shared" si="16"/>
        <v>41801</v>
      </c>
      <c r="S897" s="68">
        <v>0.56000000000000005</v>
      </c>
    </row>
    <row r="898" spans="18:19">
      <c r="R898" s="69">
        <f t="shared" si="16"/>
        <v>41802</v>
      </c>
      <c r="S898" s="68">
        <v>0.56000000000000005</v>
      </c>
    </row>
    <row r="899" spans="18:19">
      <c r="R899" s="69">
        <f t="shared" si="16"/>
        <v>41803</v>
      </c>
      <c r="S899" s="68">
        <v>0.56000000000000005</v>
      </c>
    </row>
    <row r="900" spans="18:19">
      <c r="R900" s="69">
        <f t="shared" si="16"/>
        <v>41804</v>
      </c>
      <c r="S900" s="68">
        <v>0.56000000000000005</v>
      </c>
    </row>
    <row r="901" spans="18:19">
      <c r="R901" s="69">
        <f t="shared" si="16"/>
        <v>41805</v>
      </c>
      <c r="S901" s="68">
        <v>0.56000000000000005</v>
      </c>
    </row>
    <row r="902" spans="18:19">
      <c r="R902" s="69">
        <f t="shared" ref="R902:R965" si="17">+R901+1</f>
        <v>41806</v>
      </c>
      <c r="S902" s="68">
        <v>0.56000000000000005</v>
      </c>
    </row>
    <row r="903" spans="18:19">
      <c r="R903" s="69">
        <f t="shared" si="17"/>
        <v>41807</v>
      </c>
      <c r="S903" s="68">
        <v>0.56000000000000005</v>
      </c>
    </row>
    <row r="904" spans="18:19">
      <c r="R904" s="69">
        <f t="shared" si="17"/>
        <v>41808</v>
      </c>
      <c r="S904" s="68">
        <v>0.56000000000000005</v>
      </c>
    </row>
    <row r="905" spans="18:19">
      <c r="R905" s="69">
        <f t="shared" si="17"/>
        <v>41809</v>
      </c>
      <c r="S905" s="68">
        <v>0.56000000000000005</v>
      </c>
    </row>
    <row r="906" spans="18:19">
      <c r="R906" s="69">
        <f t="shared" si="17"/>
        <v>41810</v>
      </c>
      <c r="S906" s="68">
        <v>0.56000000000000005</v>
      </c>
    </row>
    <row r="907" spans="18:19">
      <c r="R907" s="69">
        <f t="shared" si="17"/>
        <v>41811</v>
      </c>
      <c r="S907" s="68">
        <v>0.56000000000000005</v>
      </c>
    </row>
    <row r="908" spans="18:19">
      <c r="R908" s="69">
        <f t="shared" si="17"/>
        <v>41812</v>
      </c>
      <c r="S908" s="68">
        <v>0.56000000000000005</v>
      </c>
    </row>
    <row r="909" spans="18:19">
      <c r="R909" s="69">
        <f t="shared" si="17"/>
        <v>41813</v>
      </c>
      <c r="S909" s="68">
        <v>0.56000000000000005</v>
      </c>
    </row>
    <row r="910" spans="18:19">
      <c r="R910" s="69">
        <f t="shared" si="17"/>
        <v>41814</v>
      </c>
      <c r="S910" s="68">
        <v>0.56000000000000005</v>
      </c>
    </row>
    <row r="911" spans="18:19">
      <c r="R911" s="69">
        <f t="shared" si="17"/>
        <v>41815</v>
      </c>
      <c r="S911" s="68">
        <v>0.56000000000000005</v>
      </c>
    </row>
    <row r="912" spans="18:19">
      <c r="R912" s="69">
        <f t="shared" si="17"/>
        <v>41816</v>
      </c>
      <c r="S912" s="68">
        <v>0.56000000000000005</v>
      </c>
    </row>
    <row r="913" spans="18:19">
      <c r="R913" s="69">
        <f t="shared" si="17"/>
        <v>41817</v>
      </c>
      <c r="S913" s="68">
        <v>0.56000000000000005</v>
      </c>
    </row>
    <row r="914" spans="18:19">
      <c r="R914" s="69">
        <f t="shared" si="17"/>
        <v>41818</v>
      </c>
      <c r="S914" s="68">
        <v>0.56000000000000005</v>
      </c>
    </row>
    <row r="915" spans="18:19">
      <c r="R915" s="69">
        <f t="shared" si="17"/>
        <v>41819</v>
      </c>
      <c r="S915" s="68">
        <v>0.56000000000000005</v>
      </c>
    </row>
    <row r="916" spans="18:19">
      <c r="R916" s="69">
        <f t="shared" si="17"/>
        <v>41820</v>
      </c>
      <c r="S916" s="68">
        <v>0.56000000000000005</v>
      </c>
    </row>
    <row r="917" spans="18:19">
      <c r="R917" s="69">
        <f t="shared" si="17"/>
        <v>41821</v>
      </c>
      <c r="S917" s="68">
        <v>0.56000000000000005</v>
      </c>
    </row>
    <row r="918" spans="18:19">
      <c r="R918" s="69">
        <f t="shared" si="17"/>
        <v>41822</v>
      </c>
      <c r="S918" s="68">
        <v>0.56000000000000005</v>
      </c>
    </row>
    <row r="919" spans="18:19">
      <c r="R919" s="69">
        <f t="shared" si="17"/>
        <v>41823</v>
      </c>
      <c r="S919" s="68">
        <v>0.56000000000000005</v>
      </c>
    </row>
    <row r="920" spans="18:19">
      <c r="R920" s="69">
        <f t="shared" si="17"/>
        <v>41824</v>
      </c>
      <c r="S920" s="68">
        <v>0.56000000000000005</v>
      </c>
    </row>
    <row r="921" spans="18:19">
      <c r="R921" s="69">
        <f t="shared" si="17"/>
        <v>41825</v>
      </c>
      <c r="S921" s="68">
        <v>0.56000000000000005</v>
      </c>
    </row>
    <row r="922" spans="18:19">
      <c r="R922" s="69">
        <f t="shared" si="17"/>
        <v>41826</v>
      </c>
      <c r="S922" s="68">
        <v>0.56000000000000005</v>
      </c>
    </row>
    <row r="923" spans="18:19">
      <c r="R923" s="69">
        <f t="shared" si="17"/>
        <v>41827</v>
      </c>
      <c r="S923" s="68">
        <v>0.56000000000000005</v>
      </c>
    </row>
    <row r="924" spans="18:19">
      <c r="R924" s="69">
        <f t="shared" si="17"/>
        <v>41828</v>
      </c>
      <c r="S924" s="68">
        <v>0.56000000000000005</v>
      </c>
    </row>
    <row r="925" spans="18:19">
      <c r="R925" s="69">
        <f t="shared" si="17"/>
        <v>41829</v>
      </c>
      <c r="S925" s="68">
        <v>0.56000000000000005</v>
      </c>
    </row>
    <row r="926" spans="18:19">
      <c r="R926" s="69">
        <f t="shared" si="17"/>
        <v>41830</v>
      </c>
      <c r="S926" s="68">
        <v>0.56000000000000005</v>
      </c>
    </row>
    <row r="927" spans="18:19">
      <c r="R927" s="69">
        <f t="shared" si="17"/>
        <v>41831</v>
      </c>
      <c r="S927" s="68">
        <v>0.56000000000000005</v>
      </c>
    </row>
    <row r="928" spans="18:19">
      <c r="R928" s="69">
        <f t="shared" si="17"/>
        <v>41832</v>
      </c>
      <c r="S928" s="68">
        <v>0.56000000000000005</v>
      </c>
    </row>
    <row r="929" spans="18:19">
      <c r="R929" s="69">
        <f t="shared" si="17"/>
        <v>41833</v>
      </c>
      <c r="S929" s="68">
        <v>0.56000000000000005</v>
      </c>
    </row>
    <row r="930" spans="18:19">
      <c r="R930" s="69">
        <f t="shared" si="17"/>
        <v>41834</v>
      </c>
      <c r="S930" s="68">
        <v>0.56000000000000005</v>
      </c>
    </row>
    <row r="931" spans="18:19">
      <c r="R931" s="69">
        <f t="shared" si="17"/>
        <v>41835</v>
      </c>
      <c r="S931" s="68">
        <v>0.56000000000000005</v>
      </c>
    </row>
    <row r="932" spans="18:19">
      <c r="R932" s="69">
        <f t="shared" si="17"/>
        <v>41836</v>
      </c>
      <c r="S932" s="68">
        <v>0.56000000000000005</v>
      </c>
    </row>
    <row r="933" spans="18:19">
      <c r="R933" s="69">
        <f t="shared" si="17"/>
        <v>41837</v>
      </c>
      <c r="S933" s="68">
        <v>0.56000000000000005</v>
      </c>
    </row>
    <row r="934" spans="18:19">
      <c r="R934" s="69">
        <f t="shared" si="17"/>
        <v>41838</v>
      </c>
      <c r="S934" s="68">
        <v>0.56000000000000005</v>
      </c>
    </row>
    <row r="935" spans="18:19">
      <c r="R935" s="69">
        <f t="shared" si="17"/>
        <v>41839</v>
      </c>
      <c r="S935" s="68">
        <v>0.56000000000000005</v>
      </c>
    </row>
    <row r="936" spans="18:19">
      <c r="R936" s="69">
        <f t="shared" si="17"/>
        <v>41840</v>
      </c>
      <c r="S936" s="68">
        <v>0.56000000000000005</v>
      </c>
    </row>
    <row r="937" spans="18:19">
      <c r="R937" s="69">
        <f t="shared" si="17"/>
        <v>41841</v>
      </c>
      <c r="S937" s="68">
        <v>0.56000000000000005</v>
      </c>
    </row>
    <row r="938" spans="18:19">
      <c r="R938" s="69">
        <f t="shared" si="17"/>
        <v>41842</v>
      </c>
      <c r="S938" s="68">
        <v>0.56000000000000005</v>
      </c>
    </row>
    <row r="939" spans="18:19">
      <c r="R939" s="69">
        <f t="shared" si="17"/>
        <v>41843</v>
      </c>
      <c r="S939" s="68">
        <v>0.56000000000000005</v>
      </c>
    </row>
    <row r="940" spans="18:19">
      <c r="R940" s="69">
        <f t="shared" si="17"/>
        <v>41844</v>
      </c>
      <c r="S940" s="68">
        <v>0.56000000000000005</v>
      </c>
    </row>
    <row r="941" spans="18:19">
      <c r="R941" s="69">
        <f t="shared" si="17"/>
        <v>41845</v>
      </c>
      <c r="S941" s="68">
        <v>0.56000000000000005</v>
      </c>
    </row>
    <row r="942" spans="18:19">
      <c r="R942" s="69">
        <f t="shared" si="17"/>
        <v>41846</v>
      </c>
      <c r="S942" s="68">
        <v>0.56000000000000005</v>
      </c>
    </row>
    <row r="943" spans="18:19">
      <c r="R943" s="69">
        <f t="shared" si="17"/>
        <v>41847</v>
      </c>
      <c r="S943" s="68">
        <v>0.56000000000000005</v>
      </c>
    </row>
    <row r="944" spans="18:19">
      <c r="R944" s="69">
        <f t="shared" si="17"/>
        <v>41848</v>
      </c>
      <c r="S944" s="68">
        <v>0.56000000000000005</v>
      </c>
    </row>
    <row r="945" spans="18:19">
      <c r="R945" s="69">
        <f t="shared" si="17"/>
        <v>41849</v>
      </c>
      <c r="S945" s="68">
        <v>0.56000000000000005</v>
      </c>
    </row>
    <row r="946" spans="18:19">
      <c r="R946" s="69">
        <f t="shared" si="17"/>
        <v>41850</v>
      </c>
      <c r="S946" s="68">
        <v>0.56000000000000005</v>
      </c>
    </row>
    <row r="947" spans="18:19">
      <c r="R947" s="69">
        <f t="shared" si="17"/>
        <v>41851</v>
      </c>
      <c r="S947" s="68">
        <v>0.56000000000000005</v>
      </c>
    </row>
    <row r="948" spans="18:19">
      <c r="R948" s="69">
        <f t="shared" si="17"/>
        <v>41852</v>
      </c>
      <c r="S948" s="68">
        <v>0.56000000000000005</v>
      </c>
    </row>
    <row r="949" spans="18:19">
      <c r="R949" s="69">
        <f t="shared" si="17"/>
        <v>41853</v>
      </c>
      <c r="S949" s="68">
        <v>0.56000000000000005</v>
      </c>
    </row>
    <row r="950" spans="18:19">
      <c r="R950" s="69">
        <f t="shared" si="17"/>
        <v>41854</v>
      </c>
      <c r="S950" s="68">
        <v>0.56000000000000005</v>
      </c>
    </row>
    <row r="951" spans="18:19">
      <c r="R951" s="69">
        <f t="shared" si="17"/>
        <v>41855</v>
      </c>
      <c r="S951" s="68">
        <v>0.56000000000000005</v>
      </c>
    </row>
    <row r="952" spans="18:19">
      <c r="R952" s="69">
        <f t="shared" si="17"/>
        <v>41856</v>
      </c>
      <c r="S952" s="68">
        <v>0.56000000000000005</v>
      </c>
    </row>
    <row r="953" spans="18:19">
      <c r="R953" s="69">
        <f t="shared" si="17"/>
        <v>41857</v>
      </c>
      <c r="S953" s="68">
        <v>0.56000000000000005</v>
      </c>
    </row>
    <row r="954" spans="18:19">
      <c r="R954" s="69">
        <f t="shared" si="17"/>
        <v>41858</v>
      </c>
      <c r="S954" s="68">
        <v>0.56000000000000005</v>
      </c>
    </row>
    <row r="955" spans="18:19">
      <c r="R955" s="69">
        <f t="shared" si="17"/>
        <v>41859</v>
      </c>
      <c r="S955" s="68">
        <v>0.56000000000000005</v>
      </c>
    </row>
    <row r="956" spans="18:19">
      <c r="R956" s="69">
        <f t="shared" si="17"/>
        <v>41860</v>
      </c>
      <c r="S956" s="68">
        <v>0.56000000000000005</v>
      </c>
    </row>
    <row r="957" spans="18:19">
      <c r="R957" s="69">
        <f t="shared" si="17"/>
        <v>41861</v>
      </c>
      <c r="S957" s="68">
        <v>0.56000000000000005</v>
      </c>
    </row>
    <row r="958" spans="18:19">
      <c r="R958" s="69">
        <f t="shared" si="17"/>
        <v>41862</v>
      </c>
      <c r="S958" s="68">
        <v>0.56000000000000005</v>
      </c>
    </row>
    <row r="959" spans="18:19">
      <c r="R959" s="69">
        <f t="shared" si="17"/>
        <v>41863</v>
      </c>
      <c r="S959" s="68">
        <v>0.56000000000000005</v>
      </c>
    </row>
    <row r="960" spans="18:19">
      <c r="R960" s="69">
        <f t="shared" si="17"/>
        <v>41864</v>
      </c>
      <c r="S960" s="68">
        <v>0.56000000000000005</v>
      </c>
    </row>
    <row r="961" spans="18:19">
      <c r="R961" s="69">
        <f t="shared" si="17"/>
        <v>41865</v>
      </c>
      <c r="S961" s="68">
        <v>0.56000000000000005</v>
      </c>
    </row>
    <row r="962" spans="18:19">
      <c r="R962" s="69">
        <f t="shared" si="17"/>
        <v>41866</v>
      </c>
      <c r="S962" s="68">
        <v>0.56000000000000005</v>
      </c>
    </row>
    <row r="963" spans="18:19">
      <c r="R963" s="69">
        <f t="shared" si="17"/>
        <v>41867</v>
      </c>
      <c r="S963" s="68">
        <v>0.56000000000000005</v>
      </c>
    </row>
    <row r="964" spans="18:19">
      <c r="R964" s="69">
        <f t="shared" si="17"/>
        <v>41868</v>
      </c>
      <c r="S964" s="68">
        <v>0.56000000000000005</v>
      </c>
    </row>
    <row r="965" spans="18:19">
      <c r="R965" s="69">
        <f t="shared" si="17"/>
        <v>41869</v>
      </c>
      <c r="S965" s="68">
        <v>0.56000000000000005</v>
      </c>
    </row>
    <row r="966" spans="18:19">
      <c r="R966" s="69">
        <f t="shared" ref="R966:R1029" si="18">+R965+1</f>
        <v>41870</v>
      </c>
      <c r="S966" s="68">
        <v>0.56000000000000005</v>
      </c>
    </row>
    <row r="967" spans="18:19">
      <c r="R967" s="69">
        <f t="shared" si="18"/>
        <v>41871</v>
      </c>
      <c r="S967" s="68">
        <v>0.56000000000000005</v>
      </c>
    </row>
    <row r="968" spans="18:19">
      <c r="R968" s="69">
        <f t="shared" si="18"/>
        <v>41872</v>
      </c>
      <c r="S968" s="68">
        <v>0.56000000000000005</v>
      </c>
    </row>
    <row r="969" spans="18:19">
      <c r="R969" s="69">
        <f t="shared" si="18"/>
        <v>41873</v>
      </c>
      <c r="S969" s="68">
        <v>0.56000000000000005</v>
      </c>
    </row>
    <row r="970" spans="18:19">
      <c r="R970" s="69">
        <f t="shared" si="18"/>
        <v>41874</v>
      </c>
      <c r="S970" s="68">
        <v>0.56000000000000005</v>
      </c>
    </row>
    <row r="971" spans="18:19">
      <c r="R971" s="69">
        <f t="shared" si="18"/>
        <v>41875</v>
      </c>
      <c r="S971" s="68">
        <v>0.56000000000000005</v>
      </c>
    </row>
    <row r="972" spans="18:19">
      <c r="R972" s="69">
        <f t="shared" si="18"/>
        <v>41876</v>
      </c>
      <c r="S972" s="68">
        <v>0.56000000000000005</v>
      </c>
    </row>
    <row r="973" spans="18:19">
      <c r="R973" s="69">
        <f t="shared" si="18"/>
        <v>41877</v>
      </c>
      <c r="S973" s="68">
        <v>0.56000000000000005</v>
      </c>
    </row>
    <row r="974" spans="18:19">
      <c r="R974" s="69">
        <f t="shared" si="18"/>
        <v>41878</v>
      </c>
      <c r="S974" s="68">
        <v>0.56000000000000005</v>
      </c>
    </row>
    <row r="975" spans="18:19">
      <c r="R975" s="69">
        <f t="shared" si="18"/>
        <v>41879</v>
      </c>
      <c r="S975" s="68">
        <v>0.56000000000000005</v>
      </c>
    </row>
    <row r="976" spans="18:19">
      <c r="R976" s="69">
        <f t="shared" si="18"/>
        <v>41880</v>
      </c>
      <c r="S976" s="68">
        <v>0.56000000000000005</v>
      </c>
    </row>
    <row r="977" spans="18:19">
      <c r="R977" s="69">
        <f t="shared" si="18"/>
        <v>41881</v>
      </c>
      <c r="S977" s="68">
        <v>0.56000000000000005</v>
      </c>
    </row>
    <row r="978" spans="18:19">
      <c r="R978" s="69">
        <f t="shared" si="18"/>
        <v>41882</v>
      </c>
      <c r="S978" s="68">
        <v>0.56000000000000005</v>
      </c>
    </row>
    <row r="979" spans="18:19">
      <c r="R979" s="69">
        <f t="shared" si="18"/>
        <v>41883</v>
      </c>
      <c r="S979" s="68">
        <v>0.56000000000000005</v>
      </c>
    </row>
    <row r="980" spans="18:19">
      <c r="R980" s="69">
        <f t="shared" si="18"/>
        <v>41884</v>
      </c>
      <c r="S980" s="68">
        <v>0.56000000000000005</v>
      </c>
    </row>
    <row r="981" spans="18:19">
      <c r="R981" s="69">
        <f t="shared" si="18"/>
        <v>41885</v>
      </c>
      <c r="S981" s="68">
        <v>0.56000000000000005</v>
      </c>
    </row>
    <row r="982" spans="18:19">
      <c r="R982" s="69">
        <f t="shared" si="18"/>
        <v>41886</v>
      </c>
      <c r="S982" s="68">
        <v>0.56000000000000005</v>
      </c>
    </row>
    <row r="983" spans="18:19">
      <c r="R983" s="69">
        <f t="shared" si="18"/>
        <v>41887</v>
      </c>
      <c r="S983" s="68">
        <v>0.56000000000000005</v>
      </c>
    </row>
    <row r="984" spans="18:19">
      <c r="R984" s="69">
        <f t="shared" si="18"/>
        <v>41888</v>
      </c>
      <c r="S984" s="68">
        <v>0.56000000000000005</v>
      </c>
    </row>
    <row r="985" spans="18:19">
      <c r="R985" s="69">
        <f t="shared" si="18"/>
        <v>41889</v>
      </c>
      <c r="S985" s="68">
        <v>0.56000000000000005</v>
      </c>
    </row>
    <row r="986" spans="18:19">
      <c r="R986" s="69">
        <f t="shared" si="18"/>
        <v>41890</v>
      </c>
      <c r="S986" s="68">
        <v>0.56000000000000005</v>
      </c>
    </row>
    <row r="987" spans="18:19">
      <c r="R987" s="69">
        <f t="shared" si="18"/>
        <v>41891</v>
      </c>
      <c r="S987" s="68">
        <v>0.56000000000000005</v>
      </c>
    </row>
    <row r="988" spans="18:19">
      <c r="R988" s="69">
        <f t="shared" si="18"/>
        <v>41892</v>
      </c>
      <c r="S988" s="68">
        <v>0.56000000000000005</v>
      </c>
    </row>
    <row r="989" spans="18:19">
      <c r="R989" s="69">
        <f t="shared" si="18"/>
        <v>41893</v>
      </c>
      <c r="S989" s="68">
        <v>0.56000000000000005</v>
      </c>
    </row>
    <row r="990" spans="18:19">
      <c r="R990" s="69">
        <f t="shared" si="18"/>
        <v>41894</v>
      </c>
      <c r="S990" s="68">
        <v>0.56000000000000005</v>
      </c>
    </row>
    <row r="991" spans="18:19">
      <c r="R991" s="69">
        <f t="shared" si="18"/>
        <v>41895</v>
      </c>
      <c r="S991" s="68">
        <v>0.56000000000000005</v>
      </c>
    </row>
    <row r="992" spans="18:19">
      <c r="R992" s="69">
        <f t="shared" si="18"/>
        <v>41896</v>
      </c>
      <c r="S992" s="68">
        <v>0.56000000000000005</v>
      </c>
    </row>
    <row r="993" spans="18:19">
      <c r="R993" s="69">
        <f t="shared" si="18"/>
        <v>41897</v>
      </c>
      <c r="S993" s="68">
        <v>0.56000000000000005</v>
      </c>
    </row>
    <row r="994" spans="18:19">
      <c r="R994" s="69">
        <f t="shared" si="18"/>
        <v>41898</v>
      </c>
      <c r="S994" s="68">
        <v>0.56000000000000005</v>
      </c>
    </row>
    <row r="995" spans="18:19">
      <c r="R995" s="69">
        <f t="shared" si="18"/>
        <v>41899</v>
      </c>
      <c r="S995" s="68">
        <v>0.56000000000000005</v>
      </c>
    </row>
    <row r="996" spans="18:19">
      <c r="R996" s="69">
        <f t="shared" si="18"/>
        <v>41900</v>
      </c>
      <c r="S996" s="68">
        <v>0.56000000000000005</v>
      </c>
    </row>
    <row r="997" spans="18:19">
      <c r="R997" s="69">
        <f t="shared" si="18"/>
        <v>41901</v>
      </c>
      <c r="S997" s="68">
        <v>0.56000000000000005</v>
      </c>
    </row>
    <row r="998" spans="18:19">
      <c r="R998" s="69">
        <f t="shared" si="18"/>
        <v>41902</v>
      </c>
      <c r="S998" s="68">
        <v>0.56000000000000005</v>
      </c>
    </row>
    <row r="999" spans="18:19">
      <c r="R999" s="69">
        <f t="shared" si="18"/>
        <v>41903</v>
      </c>
      <c r="S999" s="68">
        <v>0.56000000000000005</v>
      </c>
    </row>
    <row r="1000" spans="18:19">
      <c r="R1000" s="69">
        <f t="shared" si="18"/>
        <v>41904</v>
      </c>
      <c r="S1000" s="68">
        <v>0.56000000000000005</v>
      </c>
    </row>
    <row r="1001" spans="18:19">
      <c r="R1001" s="69">
        <f t="shared" si="18"/>
        <v>41905</v>
      </c>
      <c r="S1001" s="68">
        <v>0.56000000000000005</v>
      </c>
    </row>
    <row r="1002" spans="18:19">
      <c r="R1002" s="69">
        <f t="shared" si="18"/>
        <v>41906</v>
      </c>
      <c r="S1002" s="68">
        <v>0.56000000000000005</v>
      </c>
    </row>
    <row r="1003" spans="18:19">
      <c r="R1003" s="69">
        <f t="shared" si="18"/>
        <v>41907</v>
      </c>
      <c r="S1003" s="68">
        <v>0.56000000000000005</v>
      </c>
    </row>
    <row r="1004" spans="18:19">
      <c r="R1004" s="69">
        <f t="shared" si="18"/>
        <v>41908</v>
      </c>
      <c r="S1004" s="68">
        <v>0.56000000000000005</v>
      </c>
    </row>
    <row r="1005" spans="18:19">
      <c r="R1005" s="69">
        <f t="shared" si="18"/>
        <v>41909</v>
      </c>
      <c r="S1005" s="68">
        <v>0.56000000000000005</v>
      </c>
    </row>
    <row r="1006" spans="18:19">
      <c r="R1006" s="69">
        <f t="shared" si="18"/>
        <v>41910</v>
      </c>
      <c r="S1006" s="68">
        <v>0.56000000000000005</v>
      </c>
    </row>
    <row r="1007" spans="18:19">
      <c r="R1007" s="69">
        <f t="shared" si="18"/>
        <v>41911</v>
      </c>
      <c r="S1007" s="68">
        <v>0.56000000000000005</v>
      </c>
    </row>
    <row r="1008" spans="18:19">
      <c r="R1008" s="69">
        <f t="shared" si="18"/>
        <v>41912</v>
      </c>
      <c r="S1008" s="68">
        <v>0.56000000000000005</v>
      </c>
    </row>
    <row r="1009" spans="18:19">
      <c r="R1009" s="69">
        <f t="shared" si="18"/>
        <v>41913</v>
      </c>
      <c r="S1009" s="68">
        <v>0.56000000000000005</v>
      </c>
    </row>
    <row r="1010" spans="18:19">
      <c r="R1010" s="69">
        <f t="shared" si="18"/>
        <v>41914</v>
      </c>
      <c r="S1010" s="68">
        <v>0.56000000000000005</v>
      </c>
    </row>
    <row r="1011" spans="18:19">
      <c r="R1011" s="69">
        <f t="shared" si="18"/>
        <v>41915</v>
      </c>
      <c r="S1011" s="68">
        <v>0.56000000000000005</v>
      </c>
    </row>
    <row r="1012" spans="18:19">
      <c r="R1012" s="69">
        <f t="shared" si="18"/>
        <v>41916</v>
      </c>
      <c r="S1012" s="68">
        <v>0.56000000000000005</v>
      </c>
    </row>
    <row r="1013" spans="18:19">
      <c r="R1013" s="69">
        <f t="shared" si="18"/>
        <v>41917</v>
      </c>
      <c r="S1013" s="68">
        <v>0.56000000000000005</v>
      </c>
    </row>
    <row r="1014" spans="18:19">
      <c r="R1014" s="69">
        <f t="shared" si="18"/>
        <v>41918</v>
      </c>
      <c r="S1014" s="68">
        <v>0.56000000000000005</v>
      </c>
    </row>
    <row r="1015" spans="18:19">
      <c r="R1015" s="69">
        <f t="shared" si="18"/>
        <v>41919</v>
      </c>
      <c r="S1015" s="68">
        <v>0.56000000000000005</v>
      </c>
    </row>
    <row r="1016" spans="18:19">
      <c r="R1016" s="69">
        <f t="shared" si="18"/>
        <v>41920</v>
      </c>
      <c r="S1016" s="68">
        <v>0.56000000000000005</v>
      </c>
    </row>
    <row r="1017" spans="18:19">
      <c r="R1017" s="69">
        <f t="shared" si="18"/>
        <v>41921</v>
      </c>
      <c r="S1017" s="68">
        <v>0.56000000000000005</v>
      </c>
    </row>
    <row r="1018" spans="18:19">
      <c r="R1018" s="69">
        <f t="shared" si="18"/>
        <v>41922</v>
      </c>
      <c r="S1018" s="68">
        <v>0.56000000000000005</v>
      </c>
    </row>
    <row r="1019" spans="18:19">
      <c r="R1019" s="69">
        <f t="shared" si="18"/>
        <v>41923</v>
      </c>
      <c r="S1019" s="68">
        <v>0.56000000000000005</v>
      </c>
    </row>
    <row r="1020" spans="18:19">
      <c r="R1020" s="69">
        <f t="shared" si="18"/>
        <v>41924</v>
      </c>
      <c r="S1020" s="68">
        <v>0.56000000000000005</v>
      </c>
    </row>
    <row r="1021" spans="18:19">
      <c r="R1021" s="69">
        <f t="shared" si="18"/>
        <v>41925</v>
      </c>
      <c r="S1021" s="68">
        <v>0.56000000000000005</v>
      </c>
    </row>
    <row r="1022" spans="18:19">
      <c r="R1022" s="69">
        <f t="shared" si="18"/>
        <v>41926</v>
      </c>
      <c r="S1022" s="68">
        <v>0.56000000000000005</v>
      </c>
    </row>
    <row r="1023" spans="18:19">
      <c r="R1023" s="69">
        <f t="shared" si="18"/>
        <v>41927</v>
      </c>
      <c r="S1023" s="68">
        <v>0.56000000000000005</v>
      </c>
    </row>
    <row r="1024" spans="18:19">
      <c r="R1024" s="69">
        <f t="shared" si="18"/>
        <v>41928</v>
      </c>
      <c r="S1024" s="68">
        <v>0.56000000000000005</v>
      </c>
    </row>
    <row r="1025" spans="18:19">
      <c r="R1025" s="69">
        <f t="shared" si="18"/>
        <v>41929</v>
      </c>
      <c r="S1025" s="68">
        <v>0.56000000000000005</v>
      </c>
    </row>
    <row r="1026" spans="18:19">
      <c r="R1026" s="69">
        <f t="shared" si="18"/>
        <v>41930</v>
      </c>
      <c r="S1026" s="68">
        <v>0.56000000000000005</v>
      </c>
    </row>
    <row r="1027" spans="18:19">
      <c r="R1027" s="69">
        <f t="shared" si="18"/>
        <v>41931</v>
      </c>
      <c r="S1027" s="68">
        <v>0.56000000000000005</v>
      </c>
    </row>
    <row r="1028" spans="18:19">
      <c r="R1028" s="69">
        <f t="shared" si="18"/>
        <v>41932</v>
      </c>
      <c r="S1028" s="68">
        <v>0.56000000000000005</v>
      </c>
    </row>
    <row r="1029" spans="18:19">
      <c r="R1029" s="69">
        <f t="shared" si="18"/>
        <v>41933</v>
      </c>
      <c r="S1029" s="68">
        <v>0.56000000000000005</v>
      </c>
    </row>
    <row r="1030" spans="18:19">
      <c r="R1030" s="69">
        <f t="shared" ref="R1030:R1093" si="19">+R1029+1</f>
        <v>41934</v>
      </c>
      <c r="S1030" s="68">
        <v>0.56000000000000005</v>
      </c>
    </row>
    <row r="1031" spans="18:19">
      <c r="R1031" s="69">
        <f t="shared" si="19"/>
        <v>41935</v>
      </c>
      <c r="S1031" s="68">
        <v>0.56000000000000005</v>
      </c>
    </row>
    <row r="1032" spans="18:19">
      <c r="R1032" s="69">
        <f t="shared" si="19"/>
        <v>41936</v>
      </c>
      <c r="S1032" s="68">
        <v>0.56000000000000005</v>
      </c>
    </row>
    <row r="1033" spans="18:19">
      <c r="R1033" s="69">
        <f t="shared" si="19"/>
        <v>41937</v>
      </c>
      <c r="S1033" s="68">
        <v>0.56000000000000005</v>
      </c>
    </row>
    <row r="1034" spans="18:19">
      <c r="R1034" s="69">
        <f t="shared" si="19"/>
        <v>41938</v>
      </c>
      <c r="S1034" s="68">
        <v>0.56000000000000005</v>
      </c>
    </row>
    <row r="1035" spans="18:19">
      <c r="R1035" s="69">
        <f t="shared" si="19"/>
        <v>41939</v>
      </c>
      <c r="S1035" s="68">
        <v>0.56000000000000005</v>
      </c>
    </row>
    <row r="1036" spans="18:19">
      <c r="R1036" s="69">
        <f t="shared" si="19"/>
        <v>41940</v>
      </c>
      <c r="S1036" s="68">
        <v>0.56000000000000005</v>
      </c>
    </row>
    <row r="1037" spans="18:19">
      <c r="R1037" s="69">
        <f t="shared" si="19"/>
        <v>41941</v>
      </c>
      <c r="S1037" s="68">
        <v>0.56000000000000005</v>
      </c>
    </row>
    <row r="1038" spans="18:19">
      <c r="R1038" s="69">
        <f t="shared" si="19"/>
        <v>41942</v>
      </c>
      <c r="S1038" s="68">
        <v>0.56000000000000005</v>
      </c>
    </row>
    <row r="1039" spans="18:19">
      <c r="R1039" s="69">
        <f t="shared" si="19"/>
        <v>41943</v>
      </c>
      <c r="S1039" s="68">
        <v>0.56000000000000005</v>
      </c>
    </row>
    <row r="1040" spans="18:19">
      <c r="R1040" s="69">
        <f t="shared" si="19"/>
        <v>41944</v>
      </c>
      <c r="S1040" s="68">
        <v>0.56000000000000005</v>
      </c>
    </row>
    <row r="1041" spans="18:19">
      <c r="R1041" s="69">
        <f t="shared" si="19"/>
        <v>41945</v>
      </c>
      <c r="S1041" s="68">
        <v>0.56000000000000005</v>
      </c>
    </row>
    <row r="1042" spans="18:19">
      <c r="R1042" s="69">
        <f t="shared" si="19"/>
        <v>41946</v>
      </c>
      <c r="S1042" s="68">
        <v>0.56000000000000005</v>
      </c>
    </row>
    <row r="1043" spans="18:19">
      <c r="R1043" s="69">
        <f t="shared" si="19"/>
        <v>41947</v>
      </c>
      <c r="S1043" s="68">
        <v>0.56000000000000005</v>
      </c>
    </row>
    <row r="1044" spans="18:19">
      <c r="R1044" s="69">
        <f t="shared" si="19"/>
        <v>41948</v>
      </c>
      <c r="S1044" s="68">
        <v>0.56000000000000005</v>
      </c>
    </row>
    <row r="1045" spans="18:19">
      <c r="R1045" s="69">
        <f t="shared" si="19"/>
        <v>41949</v>
      </c>
      <c r="S1045" s="68">
        <v>0.56000000000000005</v>
      </c>
    </row>
    <row r="1046" spans="18:19">
      <c r="R1046" s="69">
        <f t="shared" si="19"/>
        <v>41950</v>
      </c>
      <c r="S1046" s="68">
        <v>0.56000000000000005</v>
      </c>
    </row>
    <row r="1047" spans="18:19">
      <c r="R1047" s="69">
        <f t="shared" si="19"/>
        <v>41951</v>
      </c>
      <c r="S1047" s="68">
        <v>0.56000000000000005</v>
      </c>
    </row>
    <row r="1048" spans="18:19">
      <c r="R1048" s="69">
        <f t="shared" si="19"/>
        <v>41952</v>
      </c>
      <c r="S1048" s="68">
        <v>0.56000000000000005</v>
      </c>
    </row>
    <row r="1049" spans="18:19">
      <c r="R1049" s="69">
        <f t="shared" si="19"/>
        <v>41953</v>
      </c>
      <c r="S1049" s="68">
        <v>0.56000000000000005</v>
      </c>
    </row>
    <row r="1050" spans="18:19">
      <c r="R1050" s="69">
        <f t="shared" si="19"/>
        <v>41954</v>
      </c>
      <c r="S1050" s="68">
        <v>0.56000000000000005</v>
      </c>
    </row>
    <row r="1051" spans="18:19">
      <c r="R1051" s="69">
        <f t="shared" si="19"/>
        <v>41955</v>
      </c>
      <c r="S1051" s="68">
        <v>0.56000000000000005</v>
      </c>
    </row>
    <row r="1052" spans="18:19">
      <c r="R1052" s="69">
        <f t="shared" si="19"/>
        <v>41956</v>
      </c>
      <c r="S1052" s="68">
        <v>0.56000000000000005</v>
      </c>
    </row>
    <row r="1053" spans="18:19">
      <c r="R1053" s="69">
        <f t="shared" si="19"/>
        <v>41957</v>
      </c>
      <c r="S1053" s="68">
        <v>0.56000000000000005</v>
      </c>
    </row>
    <row r="1054" spans="18:19">
      <c r="R1054" s="69">
        <f t="shared" si="19"/>
        <v>41958</v>
      </c>
      <c r="S1054" s="68">
        <v>0.56000000000000005</v>
      </c>
    </row>
    <row r="1055" spans="18:19">
      <c r="R1055" s="69">
        <f t="shared" si="19"/>
        <v>41959</v>
      </c>
      <c r="S1055" s="68">
        <v>0.56000000000000005</v>
      </c>
    </row>
    <row r="1056" spans="18:19">
      <c r="R1056" s="69">
        <f t="shared" si="19"/>
        <v>41960</v>
      </c>
      <c r="S1056" s="68">
        <v>0.56000000000000005</v>
      </c>
    </row>
    <row r="1057" spans="18:19">
      <c r="R1057" s="69">
        <f t="shared" si="19"/>
        <v>41961</v>
      </c>
      <c r="S1057" s="68">
        <v>0.56000000000000005</v>
      </c>
    </row>
    <row r="1058" spans="18:19">
      <c r="R1058" s="69">
        <f t="shared" si="19"/>
        <v>41962</v>
      </c>
      <c r="S1058" s="68">
        <v>0.56000000000000005</v>
      </c>
    </row>
    <row r="1059" spans="18:19">
      <c r="R1059" s="69">
        <f t="shared" si="19"/>
        <v>41963</v>
      </c>
      <c r="S1059" s="68">
        <v>0.56000000000000005</v>
      </c>
    </row>
    <row r="1060" spans="18:19">
      <c r="R1060" s="69">
        <f t="shared" si="19"/>
        <v>41964</v>
      </c>
      <c r="S1060" s="68">
        <v>0.56000000000000005</v>
      </c>
    </row>
    <row r="1061" spans="18:19">
      <c r="R1061" s="69">
        <f t="shared" si="19"/>
        <v>41965</v>
      </c>
      <c r="S1061" s="68">
        <v>0.56000000000000005</v>
      </c>
    </row>
    <row r="1062" spans="18:19">
      <c r="R1062" s="69">
        <f t="shared" si="19"/>
        <v>41966</v>
      </c>
      <c r="S1062" s="68">
        <v>0.56000000000000005</v>
      </c>
    </row>
    <row r="1063" spans="18:19">
      <c r="R1063" s="69">
        <f t="shared" si="19"/>
        <v>41967</v>
      </c>
      <c r="S1063" s="68">
        <v>0.56000000000000005</v>
      </c>
    </row>
    <row r="1064" spans="18:19">
      <c r="R1064" s="69">
        <f t="shared" si="19"/>
        <v>41968</v>
      </c>
      <c r="S1064" s="68">
        <v>0.56000000000000005</v>
      </c>
    </row>
    <row r="1065" spans="18:19">
      <c r="R1065" s="69">
        <f t="shared" si="19"/>
        <v>41969</v>
      </c>
      <c r="S1065" s="68">
        <v>0.56000000000000005</v>
      </c>
    </row>
    <row r="1066" spans="18:19">
      <c r="R1066" s="69">
        <f t="shared" si="19"/>
        <v>41970</v>
      </c>
      <c r="S1066" s="68">
        <v>0.56000000000000005</v>
      </c>
    </row>
    <row r="1067" spans="18:19">
      <c r="R1067" s="69">
        <f t="shared" si="19"/>
        <v>41971</v>
      </c>
      <c r="S1067" s="68">
        <v>0.56000000000000005</v>
      </c>
    </row>
    <row r="1068" spans="18:19">
      <c r="R1068" s="69">
        <f t="shared" si="19"/>
        <v>41972</v>
      </c>
      <c r="S1068" s="68">
        <v>0.56000000000000005</v>
      </c>
    </row>
    <row r="1069" spans="18:19">
      <c r="R1069" s="69">
        <f t="shared" si="19"/>
        <v>41973</v>
      </c>
      <c r="S1069" s="68">
        <v>0.56000000000000005</v>
      </c>
    </row>
    <row r="1070" spans="18:19">
      <c r="R1070" s="69">
        <f t="shared" si="19"/>
        <v>41974</v>
      </c>
      <c r="S1070" s="68">
        <v>0.56000000000000005</v>
      </c>
    </row>
    <row r="1071" spans="18:19">
      <c r="R1071" s="69">
        <f t="shared" si="19"/>
        <v>41975</v>
      </c>
      <c r="S1071" s="68">
        <v>0.56000000000000005</v>
      </c>
    </row>
    <row r="1072" spans="18:19">
      <c r="R1072" s="69">
        <f t="shared" si="19"/>
        <v>41976</v>
      </c>
      <c r="S1072" s="68">
        <v>0.56000000000000005</v>
      </c>
    </row>
    <row r="1073" spans="18:19">
      <c r="R1073" s="69">
        <f t="shared" si="19"/>
        <v>41977</v>
      </c>
      <c r="S1073" s="68">
        <v>0.56000000000000005</v>
      </c>
    </row>
    <row r="1074" spans="18:19">
      <c r="R1074" s="69">
        <f t="shared" si="19"/>
        <v>41978</v>
      </c>
      <c r="S1074" s="68">
        <v>0.56000000000000005</v>
      </c>
    </row>
    <row r="1075" spans="18:19">
      <c r="R1075" s="69">
        <f t="shared" si="19"/>
        <v>41979</v>
      </c>
      <c r="S1075" s="68">
        <v>0.56000000000000005</v>
      </c>
    </row>
    <row r="1076" spans="18:19">
      <c r="R1076" s="69">
        <f t="shared" si="19"/>
        <v>41980</v>
      </c>
      <c r="S1076" s="68">
        <v>0.56000000000000005</v>
      </c>
    </row>
    <row r="1077" spans="18:19">
      <c r="R1077" s="69">
        <f t="shared" si="19"/>
        <v>41981</v>
      </c>
      <c r="S1077" s="68">
        <v>0.56000000000000005</v>
      </c>
    </row>
    <row r="1078" spans="18:19">
      <c r="R1078" s="69">
        <f t="shared" si="19"/>
        <v>41982</v>
      </c>
      <c r="S1078" s="68">
        <v>0.56000000000000005</v>
      </c>
    </row>
    <row r="1079" spans="18:19">
      <c r="R1079" s="69">
        <f t="shared" si="19"/>
        <v>41983</v>
      </c>
      <c r="S1079" s="68">
        <v>0.56000000000000005</v>
      </c>
    </row>
    <row r="1080" spans="18:19">
      <c r="R1080" s="69">
        <f t="shared" si="19"/>
        <v>41984</v>
      </c>
      <c r="S1080" s="68">
        <v>0.56000000000000005</v>
      </c>
    </row>
    <row r="1081" spans="18:19">
      <c r="R1081" s="69">
        <f t="shared" si="19"/>
        <v>41985</v>
      </c>
      <c r="S1081" s="68">
        <v>0.56000000000000005</v>
      </c>
    </row>
    <row r="1082" spans="18:19">
      <c r="R1082" s="69">
        <f t="shared" si="19"/>
        <v>41986</v>
      </c>
      <c r="S1082" s="68">
        <v>0.56000000000000005</v>
      </c>
    </row>
    <row r="1083" spans="18:19">
      <c r="R1083" s="69">
        <f t="shared" si="19"/>
        <v>41987</v>
      </c>
      <c r="S1083" s="68">
        <v>0.56000000000000005</v>
      </c>
    </row>
    <row r="1084" spans="18:19">
      <c r="R1084" s="69">
        <f t="shared" si="19"/>
        <v>41988</v>
      </c>
      <c r="S1084" s="68">
        <v>0.56000000000000005</v>
      </c>
    </row>
    <row r="1085" spans="18:19">
      <c r="R1085" s="69">
        <f t="shared" si="19"/>
        <v>41989</v>
      </c>
      <c r="S1085" s="68">
        <v>0.56000000000000005</v>
      </c>
    </row>
    <row r="1086" spans="18:19">
      <c r="R1086" s="69">
        <f t="shared" si="19"/>
        <v>41990</v>
      </c>
      <c r="S1086" s="68">
        <v>0.56000000000000005</v>
      </c>
    </row>
    <row r="1087" spans="18:19">
      <c r="R1087" s="69">
        <f t="shared" si="19"/>
        <v>41991</v>
      </c>
      <c r="S1087" s="68">
        <v>0.56000000000000005</v>
      </c>
    </row>
    <row r="1088" spans="18:19">
      <c r="R1088" s="69">
        <f t="shared" si="19"/>
        <v>41992</v>
      </c>
      <c r="S1088" s="68">
        <v>0.56000000000000005</v>
      </c>
    </row>
    <row r="1089" spans="18:19">
      <c r="R1089" s="69">
        <f t="shared" si="19"/>
        <v>41993</v>
      </c>
      <c r="S1089" s="68">
        <v>0.56000000000000005</v>
      </c>
    </row>
    <row r="1090" spans="18:19">
      <c r="R1090" s="69">
        <f t="shared" si="19"/>
        <v>41994</v>
      </c>
      <c r="S1090" s="68">
        <v>0.56000000000000005</v>
      </c>
    </row>
    <row r="1091" spans="18:19">
      <c r="R1091" s="69">
        <f t="shared" si="19"/>
        <v>41995</v>
      </c>
      <c r="S1091" s="68">
        <v>0.56000000000000005</v>
      </c>
    </row>
    <row r="1092" spans="18:19">
      <c r="R1092" s="69">
        <f t="shared" si="19"/>
        <v>41996</v>
      </c>
      <c r="S1092" s="68">
        <v>0.56000000000000005</v>
      </c>
    </row>
    <row r="1093" spans="18:19">
      <c r="R1093" s="69">
        <f t="shared" si="19"/>
        <v>41997</v>
      </c>
      <c r="S1093" s="68">
        <v>0.56000000000000005</v>
      </c>
    </row>
    <row r="1094" spans="18:19">
      <c r="R1094" s="69">
        <f t="shared" ref="R1094:R1157" si="20">+R1093+1</f>
        <v>41998</v>
      </c>
      <c r="S1094" s="68">
        <v>0.56000000000000005</v>
      </c>
    </row>
    <row r="1095" spans="18:19">
      <c r="R1095" s="69">
        <f t="shared" si="20"/>
        <v>41999</v>
      </c>
      <c r="S1095" s="68">
        <v>0.56000000000000005</v>
      </c>
    </row>
    <row r="1096" spans="18:19">
      <c r="R1096" s="69">
        <f t="shared" si="20"/>
        <v>42000</v>
      </c>
      <c r="S1096" s="68">
        <v>0.56000000000000005</v>
      </c>
    </row>
    <row r="1097" spans="18:19">
      <c r="R1097" s="69">
        <f t="shared" si="20"/>
        <v>42001</v>
      </c>
      <c r="S1097" s="68">
        <v>0.56000000000000005</v>
      </c>
    </row>
    <row r="1098" spans="18:19">
      <c r="R1098" s="69">
        <f t="shared" si="20"/>
        <v>42002</v>
      </c>
      <c r="S1098" s="68">
        <v>0.56000000000000005</v>
      </c>
    </row>
    <row r="1099" spans="18:19">
      <c r="R1099" s="69">
        <f t="shared" si="20"/>
        <v>42003</v>
      </c>
      <c r="S1099" s="68">
        <v>0.56000000000000005</v>
      </c>
    </row>
    <row r="1100" spans="18:19">
      <c r="R1100" s="69">
        <f t="shared" si="20"/>
        <v>42004</v>
      </c>
      <c r="S1100" s="68">
        <v>0.56000000000000005</v>
      </c>
    </row>
    <row r="1101" spans="18:19">
      <c r="R1101" s="69">
        <f t="shared" si="20"/>
        <v>42005</v>
      </c>
      <c r="S1101" s="68">
        <v>0.57499999999999996</v>
      </c>
    </row>
    <row r="1102" spans="18:19">
      <c r="R1102" s="69">
        <f t="shared" si="20"/>
        <v>42006</v>
      </c>
      <c r="S1102" s="68">
        <v>0.57499999999999996</v>
      </c>
    </row>
    <row r="1103" spans="18:19">
      <c r="R1103" s="69">
        <f t="shared" si="20"/>
        <v>42007</v>
      </c>
      <c r="S1103" s="68">
        <v>0.57499999999999996</v>
      </c>
    </row>
    <row r="1104" spans="18:19">
      <c r="R1104" s="69">
        <f t="shared" si="20"/>
        <v>42008</v>
      </c>
      <c r="S1104" s="68">
        <v>0.57499999999999996</v>
      </c>
    </row>
    <row r="1105" spans="18:19">
      <c r="R1105" s="69">
        <f t="shared" si="20"/>
        <v>42009</v>
      </c>
      <c r="S1105" s="68">
        <v>0.57499999999999996</v>
      </c>
    </row>
    <row r="1106" spans="18:19">
      <c r="R1106" s="69">
        <f t="shared" si="20"/>
        <v>42010</v>
      </c>
      <c r="S1106" s="68">
        <v>0.57499999999999996</v>
      </c>
    </row>
    <row r="1107" spans="18:19">
      <c r="R1107" s="69">
        <f t="shared" si="20"/>
        <v>42011</v>
      </c>
      <c r="S1107" s="68">
        <v>0.57499999999999996</v>
      </c>
    </row>
    <row r="1108" spans="18:19">
      <c r="R1108" s="69">
        <f t="shared" si="20"/>
        <v>42012</v>
      </c>
      <c r="S1108" s="68">
        <v>0.57499999999999996</v>
      </c>
    </row>
    <row r="1109" spans="18:19">
      <c r="R1109" s="69">
        <f t="shared" si="20"/>
        <v>42013</v>
      </c>
      <c r="S1109" s="68">
        <v>0.57499999999999996</v>
      </c>
    </row>
    <row r="1110" spans="18:19">
      <c r="R1110" s="69">
        <f t="shared" si="20"/>
        <v>42014</v>
      </c>
      <c r="S1110" s="68">
        <v>0.57499999999999996</v>
      </c>
    </row>
    <row r="1111" spans="18:19">
      <c r="R1111" s="69">
        <f t="shared" si="20"/>
        <v>42015</v>
      </c>
      <c r="S1111" s="68">
        <v>0.57499999999999996</v>
      </c>
    </row>
    <row r="1112" spans="18:19">
      <c r="R1112" s="69">
        <f t="shared" si="20"/>
        <v>42016</v>
      </c>
      <c r="S1112" s="68">
        <v>0.57499999999999996</v>
      </c>
    </row>
    <row r="1113" spans="18:19">
      <c r="R1113" s="69">
        <f t="shared" si="20"/>
        <v>42017</v>
      </c>
      <c r="S1113" s="68">
        <v>0.57499999999999996</v>
      </c>
    </row>
    <row r="1114" spans="18:19">
      <c r="R1114" s="69">
        <f t="shared" si="20"/>
        <v>42018</v>
      </c>
      <c r="S1114" s="68">
        <v>0.57499999999999996</v>
      </c>
    </row>
    <row r="1115" spans="18:19">
      <c r="R1115" s="69">
        <f t="shared" si="20"/>
        <v>42019</v>
      </c>
      <c r="S1115" s="68">
        <v>0.57499999999999996</v>
      </c>
    </row>
    <row r="1116" spans="18:19">
      <c r="R1116" s="69">
        <f t="shared" si="20"/>
        <v>42020</v>
      </c>
      <c r="S1116" s="68">
        <v>0.57499999999999996</v>
      </c>
    </row>
    <row r="1117" spans="18:19">
      <c r="R1117" s="69">
        <f t="shared" si="20"/>
        <v>42021</v>
      </c>
      <c r="S1117" s="68">
        <v>0.57499999999999996</v>
      </c>
    </row>
    <row r="1118" spans="18:19">
      <c r="R1118" s="69">
        <f t="shared" si="20"/>
        <v>42022</v>
      </c>
      <c r="S1118" s="68">
        <v>0.57499999999999996</v>
      </c>
    </row>
    <row r="1119" spans="18:19">
      <c r="R1119" s="69">
        <f t="shared" si="20"/>
        <v>42023</v>
      </c>
      <c r="S1119" s="68">
        <v>0.57499999999999996</v>
      </c>
    </row>
    <row r="1120" spans="18:19">
      <c r="R1120" s="69">
        <f t="shared" si="20"/>
        <v>42024</v>
      </c>
      <c r="S1120" s="68">
        <v>0.57499999999999996</v>
      </c>
    </row>
    <row r="1121" spans="18:19">
      <c r="R1121" s="69">
        <f t="shared" si="20"/>
        <v>42025</v>
      </c>
      <c r="S1121" s="68">
        <v>0.57499999999999996</v>
      </c>
    </row>
    <row r="1122" spans="18:19">
      <c r="R1122" s="69">
        <f t="shared" si="20"/>
        <v>42026</v>
      </c>
      <c r="S1122" s="68">
        <v>0.57499999999999996</v>
      </c>
    </row>
    <row r="1123" spans="18:19">
      <c r="R1123" s="69">
        <f t="shared" si="20"/>
        <v>42027</v>
      </c>
      <c r="S1123" s="68">
        <v>0.57499999999999996</v>
      </c>
    </row>
    <row r="1124" spans="18:19">
      <c r="R1124" s="69">
        <f t="shared" si="20"/>
        <v>42028</v>
      </c>
      <c r="S1124" s="68">
        <v>0.57499999999999996</v>
      </c>
    </row>
    <row r="1125" spans="18:19">
      <c r="R1125" s="69">
        <f t="shared" si="20"/>
        <v>42029</v>
      </c>
      <c r="S1125" s="68">
        <v>0.57499999999999996</v>
      </c>
    </row>
    <row r="1126" spans="18:19">
      <c r="R1126" s="69">
        <f t="shared" si="20"/>
        <v>42030</v>
      </c>
      <c r="S1126" s="68">
        <v>0.57499999999999996</v>
      </c>
    </row>
    <row r="1127" spans="18:19">
      <c r="R1127" s="69">
        <f t="shared" si="20"/>
        <v>42031</v>
      </c>
      <c r="S1127" s="68">
        <v>0.57499999999999996</v>
      </c>
    </row>
    <row r="1128" spans="18:19">
      <c r="R1128" s="69">
        <f t="shared" si="20"/>
        <v>42032</v>
      </c>
      <c r="S1128" s="68">
        <v>0.57499999999999996</v>
      </c>
    </row>
    <row r="1129" spans="18:19">
      <c r="R1129" s="69">
        <f t="shared" si="20"/>
        <v>42033</v>
      </c>
      <c r="S1129" s="68">
        <v>0.57499999999999996</v>
      </c>
    </row>
    <row r="1130" spans="18:19">
      <c r="R1130" s="69">
        <f t="shared" si="20"/>
        <v>42034</v>
      </c>
      <c r="S1130" s="68">
        <v>0.57499999999999996</v>
      </c>
    </row>
    <row r="1131" spans="18:19">
      <c r="R1131" s="69">
        <f t="shared" si="20"/>
        <v>42035</v>
      </c>
      <c r="S1131" s="68">
        <v>0.57499999999999996</v>
      </c>
    </row>
    <row r="1132" spans="18:19">
      <c r="R1132" s="69">
        <f t="shared" si="20"/>
        <v>42036</v>
      </c>
      <c r="S1132" s="68">
        <v>0.57499999999999996</v>
      </c>
    </row>
    <row r="1133" spans="18:19">
      <c r="R1133" s="69">
        <f t="shared" si="20"/>
        <v>42037</v>
      </c>
      <c r="S1133" s="68">
        <v>0.57499999999999996</v>
      </c>
    </row>
    <row r="1134" spans="18:19">
      <c r="R1134" s="69">
        <f t="shared" si="20"/>
        <v>42038</v>
      </c>
      <c r="S1134" s="68">
        <v>0.57499999999999996</v>
      </c>
    </row>
    <row r="1135" spans="18:19">
      <c r="R1135" s="69">
        <f t="shared" si="20"/>
        <v>42039</v>
      </c>
      <c r="S1135" s="68">
        <v>0.57499999999999996</v>
      </c>
    </row>
    <row r="1136" spans="18:19">
      <c r="R1136" s="69">
        <f t="shared" si="20"/>
        <v>42040</v>
      </c>
      <c r="S1136" s="68">
        <v>0.57499999999999996</v>
      </c>
    </row>
    <row r="1137" spans="18:19">
      <c r="R1137" s="69">
        <f t="shared" si="20"/>
        <v>42041</v>
      </c>
      <c r="S1137" s="68">
        <v>0.57499999999999996</v>
      </c>
    </row>
    <row r="1138" spans="18:19">
      <c r="R1138" s="69">
        <f t="shared" si="20"/>
        <v>42042</v>
      </c>
      <c r="S1138" s="68">
        <v>0.57499999999999996</v>
      </c>
    </row>
    <row r="1139" spans="18:19">
      <c r="R1139" s="69">
        <f t="shared" si="20"/>
        <v>42043</v>
      </c>
      <c r="S1139" s="68">
        <v>0.57499999999999996</v>
      </c>
    </row>
    <row r="1140" spans="18:19">
      <c r="R1140" s="69">
        <f t="shared" si="20"/>
        <v>42044</v>
      </c>
      <c r="S1140" s="68">
        <v>0.57499999999999996</v>
      </c>
    </row>
    <row r="1141" spans="18:19">
      <c r="R1141" s="69">
        <f t="shared" si="20"/>
        <v>42045</v>
      </c>
      <c r="S1141" s="68">
        <v>0.57499999999999996</v>
      </c>
    </row>
    <row r="1142" spans="18:19">
      <c r="R1142" s="69">
        <f t="shared" si="20"/>
        <v>42046</v>
      </c>
      <c r="S1142" s="68">
        <v>0.57499999999999996</v>
      </c>
    </row>
    <row r="1143" spans="18:19">
      <c r="R1143" s="69">
        <f t="shared" si="20"/>
        <v>42047</v>
      </c>
      <c r="S1143" s="68">
        <v>0.57499999999999996</v>
      </c>
    </row>
    <row r="1144" spans="18:19">
      <c r="R1144" s="69">
        <f t="shared" si="20"/>
        <v>42048</v>
      </c>
      <c r="S1144" s="68">
        <v>0.57499999999999996</v>
      </c>
    </row>
    <row r="1145" spans="18:19">
      <c r="R1145" s="69">
        <f t="shared" si="20"/>
        <v>42049</v>
      </c>
      <c r="S1145" s="68">
        <v>0.57499999999999996</v>
      </c>
    </row>
    <row r="1146" spans="18:19">
      <c r="R1146" s="69">
        <f t="shared" si="20"/>
        <v>42050</v>
      </c>
      <c r="S1146" s="68">
        <v>0.57499999999999996</v>
      </c>
    </row>
    <row r="1147" spans="18:19">
      <c r="R1147" s="69">
        <f t="shared" si="20"/>
        <v>42051</v>
      </c>
      <c r="S1147" s="68">
        <v>0.57499999999999996</v>
      </c>
    </row>
    <row r="1148" spans="18:19">
      <c r="R1148" s="69">
        <f t="shared" si="20"/>
        <v>42052</v>
      </c>
      <c r="S1148" s="68">
        <v>0.57499999999999996</v>
      </c>
    </row>
    <row r="1149" spans="18:19">
      <c r="R1149" s="69">
        <f t="shared" si="20"/>
        <v>42053</v>
      </c>
      <c r="S1149" s="68">
        <v>0.57499999999999996</v>
      </c>
    </row>
    <row r="1150" spans="18:19">
      <c r="R1150" s="69">
        <f t="shared" si="20"/>
        <v>42054</v>
      </c>
      <c r="S1150" s="68">
        <v>0.57499999999999996</v>
      </c>
    </row>
    <row r="1151" spans="18:19">
      <c r="R1151" s="69">
        <f t="shared" si="20"/>
        <v>42055</v>
      </c>
      <c r="S1151" s="68">
        <v>0.57499999999999996</v>
      </c>
    </row>
    <row r="1152" spans="18:19">
      <c r="R1152" s="69">
        <f t="shared" si="20"/>
        <v>42056</v>
      </c>
      <c r="S1152" s="68">
        <v>0.57499999999999996</v>
      </c>
    </row>
    <row r="1153" spans="18:19">
      <c r="R1153" s="69">
        <f t="shared" si="20"/>
        <v>42057</v>
      </c>
      <c r="S1153" s="68">
        <v>0.57499999999999996</v>
      </c>
    </row>
    <row r="1154" spans="18:19">
      <c r="R1154" s="69">
        <f t="shared" si="20"/>
        <v>42058</v>
      </c>
      <c r="S1154" s="68">
        <v>0.57499999999999996</v>
      </c>
    </row>
    <row r="1155" spans="18:19">
      <c r="R1155" s="69">
        <f t="shared" si="20"/>
        <v>42059</v>
      </c>
      <c r="S1155" s="68">
        <v>0.57499999999999996</v>
      </c>
    </row>
    <row r="1156" spans="18:19">
      <c r="R1156" s="69">
        <f t="shared" si="20"/>
        <v>42060</v>
      </c>
      <c r="S1156" s="68">
        <v>0.57499999999999996</v>
      </c>
    </row>
    <row r="1157" spans="18:19">
      <c r="R1157" s="69">
        <f t="shared" si="20"/>
        <v>42061</v>
      </c>
      <c r="S1157" s="68">
        <v>0.57499999999999996</v>
      </c>
    </row>
    <row r="1158" spans="18:19">
      <c r="R1158" s="69">
        <f t="shared" ref="R1158:R1221" si="21">+R1157+1</f>
        <v>42062</v>
      </c>
      <c r="S1158" s="68">
        <v>0.57499999999999996</v>
      </c>
    </row>
    <row r="1159" spans="18:19">
      <c r="R1159" s="69">
        <f t="shared" si="21"/>
        <v>42063</v>
      </c>
      <c r="S1159" s="68">
        <v>0.57499999999999996</v>
      </c>
    </row>
    <row r="1160" spans="18:19">
      <c r="R1160" s="69">
        <f t="shared" si="21"/>
        <v>42064</v>
      </c>
      <c r="S1160" s="68">
        <v>0.57499999999999996</v>
      </c>
    </row>
    <row r="1161" spans="18:19">
      <c r="R1161" s="69">
        <f t="shared" si="21"/>
        <v>42065</v>
      </c>
      <c r="S1161" s="68">
        <v>0.57499999999999996</v>
      </c>
    </row>
    <row r="1162" spans="18:19">
      <c r="R1162" s="69">
        <f t="shared" si="21"/>
        <v>42066</v>
      </c>
      <c r="S1162" s="68">
        <v>0.57499999999999996</v>
      </c>
    </row>
    <row r="1163" spans="18:19">
      <c r="R1163" s="69">
        <f t="shared" si="21"/>
        <v>42067</v>
      </c>
      <c r="S1163" s="68">
        <v>0.57499999999999996</v>
      </c>
    </row>
    <row r="1164" spans="18:19">
      <c r="R1164" s="69">
        <f t="shared" si="21"/>
        <v>42068</v>
      </c>
      <c r="S1164" s="68">
        <v>0.57499999999999996</v>
      </c>
    </row>
    <row r="1165" spans="18:19">
      <c r="R1165" s="69">
        <f t="shared" si="21"/>
        <v>42069</v>
      </c>
      <c r="S1165" s="68">
        <v>0.57499999999999996</v>
      </c>
    </row>
    <row r="1166" spans="18:19">
      <c r="R1166" s="69">
        <f t="shared" si="21"/>
        <v>42070</v>
      </c>
      <c r="S1166" s="68">
        <v>0.57499999999999996</v>
      </c>
    </row>
    <row r="1167" spans="18:19">
      <c r="R1167" s="69">
        <f t="shared" si="21"/>
        <v>42071</v>
      </c>
      <c r="S1167" s="68">
        <v>0.57499999999999996</v>
      </c>
    </row>
    <row r="1168" spans="18:19">
      <c r="R1168" s="69">
        <f t="shared" si="21"/>
        <v>42072</v>
      </c>
      <c r="S1168" s="68">
        <v>0.57499999999999996</v>
      </c>
    </row>
    <row r="1169" spans="18:19">
      <c r="R1169" s="69">
        <f t="shared" si="21"/>
        <v>42073</v>
      </c>
      <c r="S1169" s="68">
        <v>0.57499999999999996</v>
      </c>
    </row>
    <row r="1170" spans="18:19">
      <c r="R1170" s="69">
        <f t="shared" si="21"/>
        <v>42074</v>
      </c>
      <c r="S1170" s="68">
        <v>0.57499999999999996</v>
      </c>
    </row>
    <row r="1171" spans="18:19">
      <c r="R1171" s="69">
        <f t="shared" si="21"/>
        <v>42075</v>
      </c>
      <c r="S1171" s="68">
        <v>0.57499999999999996</v>
      </c>
    </row>
    <row r="1172" spans="18:19">
      <c r="R1172" s="69">
        <f t="shared" si="21"/>
        <v>42076</v>
      </c>
      <c r="S1172" s="68">
        <v>0.57499999999999996</v>
      </c>
    </row>
    <row r="1173" spans="18:19">
      <c r="R1173" s="69">
        <f t="shared" si="21"/>
        <v>42077</v>
      </c>
      <c r="S1173" s="68">
        <v>0.57499999999999996</v>
      </c>
    </row>
    <row r="1174" spans="18:19">
      <c r="R1174" s="69">
        <f t="shared" si="21"/>
        <v>42078</v>
      </c>
      <c r="S1174" s="68">
        <v>0.57499999999999996</v>
      </c>
    </row>
    <row r="1175" spans="18:19">
      <c r="R1175" s="69">
        <f t="shared" si="21"/>
        <v>42079</v>
      </c>
      <c r="S1175" s="68">
        <v>0.57499999999999996</v>
      </c>
    </row>
    <row r="1176" spans="18:19">
      <c r="R1176" s="69">
        <f t="shared" si="21"/>
        <v>42080</v>
      </c>
      <c r="S1176" s="68">
        <v>0.57499999999999996</v>
      </c>
    </row>
    <row r="1177" spans="18:19">
      <c r="R1177" s="69">
        <f t="shared" si="21"/>
        <v>42081</v>
      </c>
      <c r="S1177" s="68">
        <v>0.57499999999999996</v>
      </c>
    </row>
    <row r="1178" spans="18:19">
      <c r="R1178" s="69">
        <f t="shared" si="21"/>
        <v>42082</v>
      </c>
      <c r="S1178" s="68">
        <v>0.57499999999999996</v>
      </c>
    </row>
    <row r="1179" spans="18:19">
      <c r="R1179" s="69">
        <f t="shared" si="21"/>
        <v>42083</v>
      </c>
      <c r="S1179" s="68">
        <v>0.57499999999999996</v>
      </c>
    </row>
    <row r="1180" spans="18:19">
      <c r="R1180" s="69">
        <f t="shared" si="21"/>
        <v>42084</v>
      </c>
      <c r="S1180" s="68">
        <v>0.57499999999999996</v>
      </c>
    </row>
    <row r="1181" spans="18:19">
      <c r="R1181" s="69">
        <f t="shared" si="21"/>
        <v>42085</v>
      </c>
      <c r="S1181" s="68">
        <v>0.57499999999999996</v>
      </c>
    </row>
    <row r="1182" spans="18:19">
      <c r="R1182" s="69">
        <f t="shared" si="21"/>
        <v>42086</v>
      </c>
      <c r="S1182" s="68">
        <v>0.57499999999999996</v>
      </c>
    </row>
    <row r="1183" spans="18:19">
      <c r="R1183" s="69">
        <f t="shared" si="21"/>
        <v>42087</v>
      </c>
      <c r="S1183" s="68">
        <v>0.57499999999999996</v>
      </c>
    </row>
    <row r="1184" spans="18:19">
      <c r="R1184" s="69">
        <f t="shared" si="21"/>
        <v>42088</v>
      </c>
      <c r="S1184" s="68">
        <v>0.57499999999999996</v>
      </c>
    </row>
    <row r="1185" spans="18:19">
      <c r="R1185" s="69">
        <f t="shared" si="21"/>
        <v>42089</v>
      </c>
      <c r="S1185" s="68">
        <v>0.57499999999999996</v>
      </c>
    </row>
    <row r="1186" spans="18:19">
      <c r="R1186" s="69">
        <f t="shared" si="21"/>
        <v>42090</v>
      </c>
      <c r="S1186" s="68">
        <v>0.57499999999999996</v>
      </c>
    </row>
    <row r="1187" spans="18:19">
      <c r="R1187" s="69">
        <f t="shared" si="21"/>
        <v>42091</v>
      </c>
      <c r="S1187" s="68">
        <v>0.57499999999999996</v>
      </c>
    </row>
    <row r="1188" spans="18:19">
      <c r="R1188" s="69">
        <f t="shared" si="21"/>
        <v>42092</v>
      </c>
      <c r="S1188" s="68">
        <v>0.57499999999999996</v>
      </c>
    </row>
    <row r="1189" spans="18:19">
      <c r="R1189" s="69">
        <f t="shared" si="21"/>
        <v>42093</v>
      </c>
      <c r="S1189" s="68">
        <v>0.57499999999999996</v>
      </c>
    </row>
    <row r="1190" spans="18:19">
      <c r="R1190" s="69">
        <f t="shared" si="21"/>
        <v>42094</v>
      </c>
      <c r="S1190" s="68">
        <v>0.57499999999999996</v>
      </c>
    </row>
    <row r="1191" spans="18:19">
      <c r="R1191" s="69">
        <f t="shared" si="21"/>
        <v>42095</v>
      </c>
      <c r="S1191" s="68">
        <v>0.57499999999999996</v>
      </c>
    </row>
    <row r="1192" spans="18:19">
      <c r="R1192" s="69">
        <f t="shared" si="21"/>
        <v>42096</v>
      </c>
      <c r="S1192" s="68">
        <v>0.57499999999999996</v>
      </c>
    </row>
    <row r="1193" spans="18:19">
      <c r="R1193" s="69">
        <f t="shared" si="21"/>
        <v>42097</v>
      </c>
      <c r="S1193" s="68">
        <v>0.57499999999999996</v>
      </c>
    </row>
    <row r="1194" spans="18:19">
      <c r="R1194" s="69">
        <f t="shared" si="21"/>
        <v>42098</v>
      </c>
      <c r="S1194" s="68">
        <v>0.57499999999999996</v>
      </c>
    </row>
    <row r="1195" spans="18:19">
      <c r="R1195" s="69">
        <f t="shared" si="21"/>
        <v>42099</v>
      </c>
      <c r="S1195" s="68">
        <v>0.57499999999999996</v>
      </c>
    </row>
    <row r="1196" spans="18:19">
      <c r="R1196" s="69">
        <f t="shared" si="21"/>
        <v>42100</v>
      </c>
      <c r="S1196" s="68">
        <v>0.57499999999999996</v>
      </c>
    </row>
    <row r="1197" spans="18:19">
      <c r="R1197" s="69">
        <f t="shared" si="21"/>
        <v>42101</v>
      </c>
      <c r="S1197" s="68">
        <v>0.57499999999999996</v>
      </c>
    </row>
    <row r="1198" spans="18:19">
      <c r="R1198" s="69">
        <f t="shared" si="21"/>
        <v>42102</v>
      </c>
      <c r="S1198" s="68">
        <v>0.57499999999999996</v>
      </c>
    </row>
    <row r="1199" spans="18:19">
      <c r="R1199" s="69">
        <f t="shared" si="21"/>
        <v>42103</v>
      </c>
      <c r="S1199" s="68">
        <v>0.57499999999999996</v>
      </c>
    </row>
    <row r="1200" spans="18:19">
      <c r="R1200" s="69">
        <f t="shared" si="21"/>
        <v>42104</v>
      </c>
      <c r="S1200" s="68">
        <v>0.57499999999999996</v>
      </c>
    </row>
    <row r="1201" spans="18:19">
      <c r="R1201" s="69">
        <f t="shared" si="21"/>
        <v>42105</v>
      </c>
      <c r="S1201" s="68">
        <v>0.57499999999999996</v>
      </c>
    </row>
    <row r="1202" spans="18:19">
      <c r="R1202" s="69">
        <f t="shared" si="21"/>
        <v>42106</v>
      </c>
      <c r="S1202" s="68">
        <v>0.57499999999999996</v>
      </c>
    </row>
    <row r="1203" spans="18:19">
      <c r="R1203" s="69">
        <f t="shared" si="21"/>
        <v>42107</v>
      </c>
      <c r="S1203" s="68">
        <v>0.57499999999999996</v>
      </c>
    </row>
    <row r="1204" spans="18:19">
      <c r="R1204" s="69">
        <f t="shared" si="21"/>
        <v>42108</v>
      </c>
      <c r="S1204" s="68">
        <v>0.57499999999999996</v>
      </c>
    </row>
    <row r="1205" spans="18:19">
      <c r="R1205" s="69">
        <f t="shared" si="21"/>
        <v>42109</v>
      </c>
      <c r="S1205" s="68">
        <v>0.57499999999999996</v>
      </c>
    </row>
    <row r="1206" spans="18:19">
      <c r="R1206" s="69">
        <f t="shared" si="21"/>
        <v>42110</v>
      </c>
      <c r="S1206" s="68">
        <v>0.57499999999999996</v>
      </c>
    </row>
    <row r="1207" spans="18:19">
      <c r="R1207" s="69">
        <f t="shared" si="21"/>
        <v>42111</v>
      </c>
      <c r="S1207" s="68">
        <v>0.57499999999999996</v>
      </c>
    </row>
    <row r="1208" spans="18:19">
      <c r="R1208" s="69">
        <f t="shared" si="21"/>
        <v>42112</v>
      </c>
      <c r="S1208" s="68">
        <v>0.57499999999999996</v>
      </c>
    </row>
    <row r="1209" spans="18:19">
      <c r="R1209" s="69">
        <f t="shared" si="21"/>
        <v>42113</v>
      </c>
      <c r="S1209" s="68">
        <v>0.57499999999999996</v>
      </c>
    </row>
    <row r="1210" spans="18:19">
      <c r="R1210" s="69">
        <f t="shared" si="21"/>
        <v>42114</v>
      </c>
      <c r="S1210" s="68">
        <v>0.57499999999999996</v>
      </c>
    </row>
    <row r="1211" spans="18:19">
      <c r="R1211" s="69">
        <f t="shared" si="21"/>
        <v>42115</v>
      </c>
      <c r="S1211" s="68">
        <v>0.57499999999999996</v>
      </c>
    </row>
    <row r="1212" spans="18:19">
      <c r="R1212" s="69">
        <f t="shared" si="21"/>
        <v>42116</v>
      </c>
      <c r="S1212" s="68">
        <v>0.57499999999999996</v>
      </c>
    </row>
    <row r="1213" spans="18:19">
      <c r="R1213" s="69">
        <f t="shared" si="21"/>
        <v>42117</v>
      </c>
      <c r="S1213" s="68">
        <v>0.57499999999999996</v>
      </c>
    </row>
    <row r="1214" spans="18:19">
      <c r="R1214" s="69">
        <f t="shared" si="21"/>
        <v>42118</v>
      </c>
      <c r="S1214" s="68">
        <v>0.57499999999999996</v>
      </c>
    </row>
    <row r="1215" spans="18:19">
      <c r="R1215" s="69">
        <f t="shared" si="21"/>
        <v>42119</v>
      </c>
      <c r="S1215" s="68">
        <v>0.57499999999999996</v>
      </c>
    </row>
    <row r="1216" spans="18:19">
      <c r="R1216" s="69">
        <f t="shared" si="21"/>
        <v>42120</v>
      </c>
      <c r="S1216" s="68">
        <v>0.57499999999999996</v>
      </c>
    </row>
    <row r="1217" spans="18:19">
      <c r="R1217" s="69">
        <f t="shared" si="21"/>
        <v>42121</v>
      </c>
      <c r="S1217" s="68">
        <v>0.57499999999999996</v>
      </c>
    </row>
    <row r="1218" spans="18:19">
      <c r="R1218" s="69">
        <f t="shared" si="21"/>
        <v>42122</v>
      </c>
      <c r="S1218" s="68">
        <v>0.57499999999999996</v>
      </c>
    </row>
    <row r="1219" spans="18:19">
      <c r="R1219" s="69">
        <f t="shared" si="21"/>
        <v>42123</v>
      </c>
      <c r="S1219" s="68">
        <v>0.57499999999999996</v>
      </c>
    </row>
    <row r="1220" spans="18:19">
      <c r="R1220" s="69">
        <f t="shared" si="21"/>
        <v>42124</v>
      </c>
      <c r="S1220" s="68">
        <v>0.57499999999999996</v>
      </c>
    </row>
    <row r="1221" spans="18:19">
      <c r="R1221" s="69">
        <f t="shared" si="21"/>
        <v>42125</v>
      </c>
      <c r="S1221" s="68">
        <v>0.57499999999999996</v>
      </c>
    </row>
    <row r="1222" spans="18:19">
      <c r="R1222" s="69">
        <f t="shared" ref="R1222:R1285" si="22">+R1221+1</f>
        <v>42126</v>
      </c>
      <c r="S1222" s="68">
        <v>0.57499999999999996</v>
      </c>
    </row>
    <row r="1223" spans="18:19">
      <c r="R1223" s="69">
        <f t="shared" si="22"/>
        <v>42127</v>
      </c>
      <c r="S1223" s="68">
        <v>0.57499999999999996</v>
      </c>
    </row>
    <row r="1224" spans="18:19">
      <c r="R1224" s="69">
        <f t="shared" si="22"/>
        <v>42128</v>
      </c>
      <c r="S1224" s="68">
        <v>0.57499999999999996</v>
      </c>
    </row>
    <row r="1225" spans="18:19">
      <c r="R1225" s="69">
        <f t="shared" si="22"/>
        <v>42129</v>
      </c>
      <c r="S1225" s="68">
        <v>0.57499999999999996</v>
      </c>
    </row>
    <row r="1226" spans="18:19">
      <c r="R1226" s="69">
        <f t="shared" si="22"/>
        <v>42130</v>
      </c>
      <c r="S1226" s="68">
        <v>0.57499999999999996</v>
      </c>
    </row>
    <row r="1227" spans="18:19">
      <c r="R1227" s="69">
        <f t="shared" si="22"/>
        <v>42131</v>
      </c>
      <c r="S1227" s="68">
        <v>0.57499999999999996</v>
      </c>
    </row>
    <row r="1228" spans="18:19">
      <c r="R1228" s="69">
        <f t="shared" si="22"/>
        <v>42132</v>
      </c>
      <c r="S1228" s="68">
        <v>0.57499999999999996</v>
      </c>
    </row>
    <row r="1229" spans="18:19">
      <c r="R1229" s="69">
        <f t="shared" si="22"/>
        <v>42133</v>
      </c>
      <c r="S1229" s="68">
        <v>0.57499999999999996</v>
      </c>
    </row>
    <row r="1230" spans="18:19">
      <c r="R1230" s="69">
        <f t="shared" si="22"/>
        <v>42134</v>
      </c>
      <c r="S1230" s="68">
        <v>0.57499999999999996</v>
      </c>
    </row>
    <row r="1231" spans="18:19">
      <c r="R1231" s="69">
        <f t="shared" si="22"/>
        <v>42135</v>
      </c>
      <c r="S1231" s="68">
        <v>0.57499999999999996</v>
      </c>
    </row>
    <row r="1232" spans="18:19">
      <c r="R1232" s="69">
        <f t="shared" si="22"/>
        <v>42136</v>
      </c>
      <c r="S1232" s="68">
        <v>0.57499999999999996</v>
      </c>
    </row>
    <row r="1233" spans="18:19">
      <c r="R1233" s="69">
        <f t="shared" si="22"/>
        <v>42137</v>
      </c>
      <c r="S1233" s="68">
        <v>0.57499999999999996</v>
      </c>
    </row>
    <row r="1234" spans="18:19">
      <c r="R1234" s="69">
        <f t="shared" si="22"/>
        <v>42138</v>
      </c>
      <c r="S1234" s="68">
        <v>0.57499999999999996</v>
      </c>
    </row>
    <row r="1235" spans="18:19">
      <c r="R1235" s="69">
        <f t="shared" si="22"/>
        <v>42139</v>
      </c>
      <c r="S1235" s="68">
        <v>0.57499999999999996</v>
      </c>
    </row>
    <row r="1236" spans="18:19">
      <c r="R1236" s="69">
        <f t="shared" si="22"/>
        <v>42140</v>
      </c>
      <c r="S1236" s="68">
        <v>0.57499999999999996</v>
      </c>
    </row>
    <row r="1237" spans="18:19">
      <c r="R1237" s="69">
        <f t="shared" si="22"/>
        <v>42141</v>
      </c>
      <c r="S1237" s="68">
        <v>0.57499999999999996</v>
      </c>
    </row>
    <row r="1238" spans="18:19">
      <c r="R1238" s="69">
        <f t="shared" si="22"/>
        <v>42142</v>
      </c>
      <c r="S1238" s="68">
        <v>0.57499999999999996</v>
      </c>
    </row>
    <row r="1239" spans="18:19">
      <c r="R1239" s="69">
        <f t="shared" si="22"/>
        <v>42143</v>
      </c>
      <c r="S1239" s="68">
        <v>0.57499999999999996</v>
      </c>
    </row>
    <row r="1240" spans="18:19">
      <c r="R1240" s="69">
        <f t="shared" si="22"/>
        <v>42144</v>
      </c>
      <c r="S1240" s="68">
        <v>0.57499999999999996</v>
      </c>
    </row>
    <row r="1241" spans="18:19">
      <c r="R1241" s="69">
        <f t="shared" si="22"/>
        <v>42145</v>
      </c>
      <c r="S1241" s="68">
        <v>0.57499999999999996</v>
      </c>
    </row>
    <row r="1242" spans="18:19">
      <c r="R1242" s="69">
        <f t="shared" si="22"/>
        <v>42146</v>
      </c>
      <c r="S1242" s="68">
        <v>0.57499999999999996</v>
      </c>
    </row>
    <row r="1243" spans="18:19">
      <c r="R1243" s="69">
        <f t="shared" si="22"/>
        <v>42147</v>
      </c>
      <c r="S1243" s="68">
        <v>0.57499999999999996</v>
      </c>
    </row>
    <row r="1244" spans="18:19">
      <c r="R1244" s="69">
        <f t="shared" si="22"/>
        <v>42148</v>
      </c>
      <c r="S1244" s="68">
        <v>0.57499999999999996</v>
      </c>
    </row>
    <row r="1245" spans="18:19">
      <c r="R1245" s="69">
        <f t="shared" si="22"/>
        <v>42149</v>
      </c>
      <c r="S1245" s="68">
        <v>0.57499999999999996</v>
      </c>
    </row>
    <row r="1246" spans="18:19">
      <c r="R1246" s="69">
        <f t="shared" si="22"/>
        <v>42150</v>
      </c>
      <c r="S1246" s="68">
        <v>0.57499999999999996</v>
      </c>
    </row>
    <row r="1247" spans="18:19">
      <c r="R1247" s="69">
        <f t="shared" si="22"/>
        <v>42151</v>
      </c>
      <c r="S1247" s="68">
        <v>0.57499999999999996</v>
      </c>
    </row>
    <row r="1248" spans="18:19">
      <c r="R1248" s="69">
        <f t="shared" si="22"/>
        <v>42152</v>
      </c>
      <c r="S1248" s="68">
        <v>0.57499999999999996</v>
      </c>
    </row>
    <row r="1249" spans="18:19">
      <c r="R1249" s="69">
        <f t="shared" si="22"/>
        <v>42153</v>
      </c>
      <c r="S1249" s="68">
        <v>0.57499999999999996</v>
      </c>
    </row>
    <row r="1250" spans="18:19">
      <c r="R1250" s="69">
        <f t="shared" si="22"/>
        <v>42154</v>
      </c>
      <c r="S1250" s="68">
        <v>0.57499999999999996</v>
      </c>
    </row>
    <row r="1251" spans="18:19">
      <c r="R1251" s="69">
        <f t="shared" si="22"/>
        <v>42155</v>
      </c>
      <c r="S1251" s="68">
        <v>0.57499999999999996</v>
      </c>
    </row>
    <row r="1252" spans="18:19">
      <c r="R1252" s="69">
        <f t="shared" si="22"/>
        <v>42156</v>
      </c>
      <c r="S1252" s="68">
        <v>0.57499999999999996</v>
      </c>
    </row>
    <row r="1253" spans="18:19">
      <c r="R1253" s="69">
        <f t="shared" si="22"/>
        <v>42157</v>
      </c>
      <c r="S1253" s="68">
        <v>0.57499999999999996</v>
      </c>
    </row>
    <row r="1254" spans="18:19">
      <c r="R1254" s="69">
        <f t="shared" si="22"/>
        <v>42158</v>
      </c>
      <c r="S1254" s="68">
        <v>0.57499999999999996</v>
      </c>
    </row>
    <row r="1255" spans="18:19">
      <c r="R1255" s="69">
        <f t="shared" si="22"/>
        <v>42159</v>
      </c>
      <c r="S1255" s="68">
        <v>0.57499999999999996</v>
      </c>
    </row>
    <row r="1256" spans="18:19">
      <c r="R1256" s="69">
        <f t="shared" si="22"/>
        <v>42160</v>
      </c>
      <c r="S1256" s="68">
        <v>0.57499999999999996</v>
      </c>
    </row>
    <row r="1257" spans="18:19">
      <c r="R1257" s="69">
        <f t="shared" si="22"/>
        <v>42161</v>
      </c>
      <c r="S1257" s="68">
        <v>0.57499999999999996</v>
      </c>
    </row>
    <row r="1258" spans="18:19">
      <c r="R1258" s="69">
        <f t="shared" si="22"/>
        <v>42162</v>
      </c>
      <c r="S1258" s="68">
        <v>0.57499999999999996</v>
      </c>
    </row>
    <row r="1259" spans="18:19">
      <c r="R1259" s="69">
        <f t="shared" si="22"/>
        <v>42163</v>
      </c>
      <c r="S1259" s="68">
        <v>0.57499999999999996</v>
      </c>
    </row>
    <row r="1260" spans="18:19">
      <c r="R1260" s="69">
        <f t="shared" si="22"/>
        <v>42164</v>
      </c>
      <c r="S1260" s="68">
        <v>0.57499999999999996</v>
      </c>
    </row>
    <row r="1261" spans="18:19">
      <c r="R1261" s="69">
        <f t="shared" si="22"/>
        <v>42165</v>
      </c>
      <c r="S1261" s="68">
        <v>0.57499999999999996</v>
      </c>
    </row>
    <row r="1262" spans="18:19">
      <c r="R1262" s="69">
        <f t="shared" si="22"/>
        <v>42166</v>
      </c>
      <c r="S1262" s="68">
        <v>0.57499999999999996</v>
      </c>
    </row>
    <row r="1263" spans="18:19">
      <c r="R1263" s="69">
        <f t="shared" si="22"/>
        <v>42167</v>
      </c>
      <c r="S1263" s="68">
        <v>0.57499999999999996</v>
      </c>
    </row>
    <row r="1264" spans="18:19">
      <c r="R1264" s="69">
        <f t="shared" si="22"/>
        <v>42168</v>
      </c>
      <c r="S1264" s="68">
        <v>0.57499999999999996</v>
      </c>
    </row>
    <row r="1265" spans="18:19">
      <c r="R1265" s="69">
        <f t="shared" si="22"/>
        <v>42169</v>
      </c>
      <c r="S1265" s="68">
        <v>0.57499999999999996</v>
      </c>
    </row>
    <row r="1266" spans="18:19">
      <c r="R1266" s="69">
        <f t="shared" si="22"/>
        <v>42170</v>
      </c>
      <c r="S1266" s="68">
        <v>0.57499999999999996</v>
      </c>
    </row>
    <row r="1267" spans="18:19">
      <c r="R1267" s="69">
        <f t="shared" si="22"/>
        <v>42171</v>
      </c>
      <c r="S1267" s="68">
        <v>0.57499999999999996</v>
      </c>
    </row>
    <row r="1268" spans="18:19">
      <c r="R1268" s="69">
        <f t="shared" si="22"/>
        <v>42172</v>
      </c>
      <c r="S1268" s="68">
        <v>0.57499999999999996</v>
      </c>
    </row>
    <row r="1269" spans="18:19">
      <c r="R1269" s="69">
        <f t="shared" si="22"/>
        <v>42173</v>
      </c>
      <c r="S1269" s="68">
        <v>0.57499999999999996</v>
      </c>
    </row>
    <row r="1270" spans="18:19">
      <c r="R1270" s="69">
        <f t="shared" si="22"/>
        <v>42174</v>
      </c>
      <c r="S1270" s="68">
        <v>0.57499999999999996</v>
      </c>
    </row>
    <row r="1271" spans="18:19">
      <c r="R1271" s="69">
        <f t="shared" si="22"/>
        <v>42175</v>
      </c>
      <c r="S1271" s="68">
        <v>0.57499999999999996</v>
      </c>
    </row>
    <row r="1272" spans="18:19">
      <c r="R1272" s="69">
        <f t="shared" si="22"/>
        <v>42176</v>
      </c>
      <c r="S1272" s="68">
        <v>0.57499999999999996</v>
      </c>
    </row>
    <row r="1273" spans="18:19">
      <c r="R1273" s="69">
        <f t="shared" si="22"/>
        <v>42177</v>
      </c>
      <c r="S1273" s="68">
        <v>0.57499999999999996</v>
      </c>
    </row>
    <row r="1274" spans="18:19">
      <c r="R1274" s="69">
        <f t="shared" si="22"/>
        <v>42178</v>
      </c>
      <c r="S1274" s="68">
        <v>0.57499999999999996</v>
      </c>
    </row>
    <row r="1275" spans="18:19">
      <c r="R1275" s="69">
        <f t="shared" si="22"/>
        <v>42179</v>
      </c>
      <c r="S1275" s="68">
        <v>0.57499999999999996</v>
      </c>
    </row>
    <row r="1276" spans="18:19">
      <c r="R1276" s="69">
        <f t="shared" si="22"/>
        <v>42180</v>
      </c>
      <c r="S1276" s="68">
        <v>0.57499999999999996</v>
      </c>
    </row>
    <row r="1277" spans="18:19">
      <c r="R1277" s="69">
        <f t="shared" si="22"/>
        <v>42181</v>
      </c>
      <c r="S1277" s="68">
        <v>0.57499999999999996</v>
      </c>
    </row>
    <row r="1278" spans="18:19">
      <c r="R1278" s="69">
        <f t="shared" si="22"/>
        <v>42182</v>
      </c>
      <c r="S1278" s="68">
        <v>0.57499999999999996</v>
      </c>
    </row>
    <row r="1279" spans="18:19">
      <c r="R1279" s="69">
        <f t="shared" si="22"/>
        <v>42183</v>
      </c>
      <c r="S1279" s="68">
        <v>0.57499999999999996</v>
      </c>
    </row>
    <row r="1280" spans="18:19">
      <c r="R1280" s="69">
        <f t="shared" si="22"/>
        <v>42184</v>
      </c>
      <c r="S1280" s="68">
        <v>0.57499999999999996</v>
      </c>
    </row>
    <row r="1281" spans="18:19">
      <c r="R1281" s="69">
        <f t="shared" si="22"/>
        <v>42185</v>
      </c>
      <c r="S1281" s="68">
        <v>0.57499999999999996</v>
      </c>
    </row>
    <row r="1282" spans="18:19">
      <c r="R1282" s="69">
        <f t="shared" si="22"/>
        <v>42186</v>
      </c>
      <c r="S1282" s="68">
        <v>0.57499999999999996</v>
      </c>
    </row>
    <row r="1283" spans="18:19">
      <c r="R1283" s="69">
        <f t="shared" si="22"/>
        <v>42187</v>
      </c>
      <c r="S1283" s="68">
        <v>0.57499999999999996</v>
      </c>
    </row>
    <row r="1284" spans="18:19">
      <c r="R1284" s="69">
        <f t="shared" si="22"/>
        <v>42188</v>
      </c>
      <c r="S1284" s="68">
        <v>0.57499999999999996</v>
      </c>
    </row>
    <row r="1285" spans="18:19">
      <c r="R1285" s="69">
        <f t="shared" si="22"/>
        <v>42189</v>
      </c>
      <c r="S1285" s="68">
        <v>0.57499999999999996</v>
      </c>
    </row>
    <row r="1286" spans="18:19">
      <c r="R1286" s="69">
        <f t="shared" ref="R1286:R1349" si="23">+R1285+1</f>
        <v>42190</v>
      </c>
      <c r="S1286" s="68">
        <v>0.57499999999999996</v>
      </c>
    </row>
    <row r="1287" spans="18:19">
      <c r="R1287" s="69">
        <f t="shared" si="23"/>
        <v>42191</v>
      </c>
      <c r="S1287" s="68">
        <v>0.57499999999999996</v>
      </c>
    </row>
    <row r="1288" spans="18:19">
      <c r="R1288" s="69">
        <f t="shared" si="23"/>
        <v>42192</v>
      </c>
      <c r="S1288" s="68">
        <v>0.57499999999999996</v>
      </c>
    </row>
    <row r="1289" spans="18:19">
      <c r="R1289" s="69">
        <f t="shared" si="23"/>
        <v>42193</v>
      </c>
      <c r="S1289" s="68">
        <v>0.57499999999999996</v>
      </c>
    </row>
    <row r="1290" spans="18:19">
      <c r="R1290" s="69">
        <f t="shared" si="23"/>
        <v>42194</v>
      </c>
      <c r="S1290" s="68">
        <v>0.57499999999999996</v>
      </c>
    </row>
    <row r="1291" spans="18:19">
      <c r="R1291" s="69">
        <f t="shared" si="23"/>
        <v>42195</v>
      </c>
      <c r="S1291" s="68">
        <v>0.57499999999999996</v>
      </c>
    </row>
    <row r="1292" spans="18:19">
      <c r="R1292" s="69">
        <f t="shared" si="23"/>
        <v>42196</v>
      </c>
      <c r="S1292" s="68">
        <v>0.57499999999999996</v>
      </c>
    </row>
    <row r="1293" spans="18:19">
      <c r="R1293" s="69">
        <f t="shared" si="23"/>
        <v>42197</v>
      </c>
      <c r="S1293" s="68">
        <v>0.57499999999999996</v>
      </c>
    </row>
    <row r="1294" spans="18:19">
      <c r="R1294" s="69">
        <f t="shared" si="23"/>
        <v>42198</v>
      </c>
      <c r="S1294" s="68">
        <v>0.57499999999999996</v>
      </c>
    </row>
    <row r="1295" spans="18:19">
      <c r="R1295" s="69">
        <f t="shared" si="23"/>
        <v>42199</v>
      </c>
      <c r="S1295" s="68">
        <v>0.57499999999999996</v>
      </c>
    </row>
    <row r="1296" spans="18:19">
      <c r="R1296" s="69">
        <f t="shared" si="23"/>
        <v>42200</v>
      </c>
      <c r="S1296" s="68">
        <v>0.57499999999999996</v>
      </c>
    </row>
    <row r="1297" spans="18:19">
      <c r="R1297" s="69">
        <f t="shared" si="23"/>
        <v>42201</v>
      </c>
      <c r="S1297" s="68">
        <v>0.57499999999999996</v>
      </c>
    </row>
    <row r="1298" spans="18:19">
      <c r="R1298" s="69">
        <f t="shared" si="23"/>
        <v>42202</v>
      </c>
      <c r="S1298" s="68">
        <v>0.57499999999999996</v>
      </c>
    </row>
    <row r="1299" spans="18:19">
      <c r="R1299" s="69">
        <f t="shared" si="23"/>
        <v>42203</v>
      </c>
      <c r="S1299" s="68">
        <v>0.57499999999999996</v>
      </c>
    </row>
    <row r="1300" spans="18:19">
      <c r="R1300" s="69">
        <f t="shared" si="23"/>
        <v>42204</v>
      </c>
      <c r="S1300" s="68">
        <v>0.57499999999999996</v>
      </c>
    </row>
    <row r="1301" spans="18:19">
      <c r="R1301" s="69">
        <f t="shared" si="23"/>
        <v>42205</v>
      </c>
      <c r="S1301" s="68">
        <v>0.57499999999999996</v>
      </c>
    </row>
    <row r="1302" spans="18:19">
      <c r="R1302" s="69">
        <f t="shared" si="23"/>
        <v>42206</v>
      </c>
      <c r="S1302" s="68">
        <v>0.57499999999999996</v>
      </c>
    </row>
    <row r="1303" spans="18:19">
      <c r="R1303" s="69">
        <f t="shared" si="23"/>
        <v>42207</v>
      </c>
      <c r="S1303" s="68">
        <v>0.57499999999999996</v>
      </c>
    </row>
    <row r="1304" spans="18:19">
      <c r="R1304" s="69">
        <f t="shared" si="23"/>
        <v>42208</v>
      </c>
      <c r="S1304" s="68">
        <v>0.57499999999999996</v>
      </c>
    </row>
    <row r="1305" spans="18:19">
      <c r="R1305" s="69">
        <f t="shared" si="23"/>
        <v>42209</v>
      </c>
      <c r="S1305" s="68">
        <v>0.57499999999999996</v>
      </c>
    </row>
    <row r="1306" spans="18:19">
      <c r="R1306" s="69">
        <f t="shared" si="23"/>
        <v>42210</v>
      </c>
      <c r="S1306" s="68">
        <v>0.57499999999999996</v>
      </c>
    </row>
    <row r="1307" spans="18:19">
      <c r="R1307" s="69">
        <f t="shared" si="23"/>
        <v>42211</v>
      </c>
      <c r="S1307" s="68">
        <v>0.57499999999999996</v>
      </c>
    </row>
    <row r="1308" spans="18:19">
      <c r="R1308" s="69">
        <f t="shared" si="23"/>
        <v>42212</v>
      </c>
      <c r="S1308" s="68">
        <v>0.57499999999999996</v>
      </c>
    </row>
    <row r="1309" spans="18:19">
      <c r="R1309" s="69">
        <f t="shared" si="23"/>
        <v>42213</v>
      </c>
      <c r="S1309" s="68">
        <v>0.57499999999999996</v>
      </c>
    </row>
    <row r="1310" spans="18:19">
      <c r="R1310" s="69">
        <f t="shared" si="23"/>
        <v>42214</v>
      </c>
      <c r="S1310" s="68">
        <v>0.57499999999999996</v>
      </c>
    </row>
    <row r="1311" spans="18:19">
      <c r="R1311" s="69">
        <f t="shared" si="23"/>
        <v>42215</v>
      </c>
      <c r="S1311" s="68">
        <v>0.57499999999999996</v>
      </c>
    </row>
    <row r="1312" spans="18:19">
      <c r="R1312" s="69">
        <f t="shared" si="23"/>
        <v>42216</v>
      </c>
      <c r="S1312" s="68">
        <v>0.57499999999999996</v>
      </c>
    </row>
    <row r="1313" spans="18:19">
      <c r="R1313" s="69">
        <f t="shared" si="23"/>
        <v>42217</v>
      </c>
      <c r="S1313" s="68">
        <v>0.57499999999999996</v>
      </c>
    </row>
    <row r="1314" spans="18:19">
      <c r="R1314" s="69">
        <f t="shared" si="23"/>
        <v>42218</v>
      </c>
      <c r="S1314" s="68">
        <v>0.57499999999999996</v>
      </c>
    </row>
    <row r="1315" spans="18:19">
      <c r="R1315" s="69">
        <f t="shared" si="23"/>
        <v>42219</v>
      </c>
      <c r="S1315" s="68">
        <v>0.57499999999999996</v>
      </c>
    </row>
    <row r="1316" spans="18:19">
      <c r="R1316" s="69">
        <f t="shared" si="23"/>
        <v>42220</v>
      </c>
      <c r="S1316" s="68">
        <v>0.57499999999999996</v>
      </c>
    </row>
    <row r="1317" spans="18:19">
      <c r="R1317" s="69">
        <f t="shared" si="23"/>
        <v>42221</v>
      </c>
      <c r="S1317" s="68">
        <v>0.57499999999999996</v>
      </c>
    </row>
    <row r="1318" spans="18:19">
      <c r="R1318" s="69">
        <f t="shared" si="23"/>
        <v>42222</v>
      </c>
      <c r="S1318" s="68">
        <v>0.57499999999999996</v>
      </c>
    </row>
    <row r="1319" spans="18:19">
      <c r="R1319" s="69">
        <f t="shared" si="23"/>
        <v>42223</v>
      </c>
      <c r="S1319" s="68">
        <v>0.57499999999999996</v>
      </c>
    </row>
    <row r="1320" spans="18:19">
      <c r="R1320" s="69">
        <f t="shared" si="23"/>
        <v>42224</v>
      </c>
      <c r="S1320" s="68">
        <v>0.57499999999999996</v>
      </c>
    </row>
    <row r="1321" spans="18:19">
      <c r="R1321" s="69">
        <f t="shared" si="23"/>
        <v>42225</v>
      </c>
      <c r="S1321" s="68">
        <v>0.57499999999999996</v>
      </c>
    </row>
    <row r="1322" spans="18:19">
      <c r="R1322" s="69">
        <f t="shared" si="23"/>
        <v>42226</v>
      </c>
      <c r="S1322" s="68">
        <v>0.57499999999999996</v>
      </c>
    </row>
    <row r="1323" spans="18:19">
      <c r="R1323" s="69">
        <f t="shared" si="23"/>
        <v>42227</v>
      </c>
      <c r="S1323" s="68">
        <v>0.57499999999999996</v>
      </c>
    </row>
    <row r="1324" spans="18:19">
      <c r="R1324" s="69">
        <f t="shared" si="23"/>
        <v>42228</v>
      </c>
      <c r="S1324" s="68">
        <v>0.57499999999999996</v>
      </c>
    </row>
    <row r="1325" spans="18:19">
      <c r="R1325" s="69">
        <f t="shared" si="23"/>
        <v>42229</v>
      </c>
      <c r="S1325" s="68">
        <v>0.57499999999999996</v>
      </c>
    </row>
    <row r="1326" spans="18:19">
      <c r="R1326" s="69">
        <f t="shared" si="23"/>
        <v>42230</v>
      </c>
      <c r="S1326" s="68">
        <v>0.57499999999999996</v>
      </c>
    </row>
    <row r="1327" spans="18:19">
      <c r="R1327" s="69">
        <f t="shared" si="23"/>
        <v>42231</v>
      </c>
      <c r="S1327" s="68">
        <v>0.57499999999999996</v>
      </c>
    </row>
    <row r="1328" spans="18:19">
      <c r="R1328" s="69">
        <f t="shared" si="23"/>
        <v>42232</v>
      </c>
      <c r="S1328" s="68">
        <v>0.57499999999999996</v>
      </c>
    </row>
    <row r="1329" spans="18:19">
      <c r="R1329" s="69">
        <f t="shared" si="23"/>
        <v>42233</v>
      </c>
      <c r="S1329" s="68">
        <v>0.57499999999999996</v>
      </c>
    </row>
    <row r="1330" spans="18:19">
      <c r="R1330" s="69">
        <f t="shared" si="23"/>
        <v>42234</v>
      </c>
      <c r="S1330" s="68">
        <v>0.57499999999999996</v>
      </c>
    </row>
    <row r="1331" spans="18:19">
      <c r="R1331" s="69">
        <f t="shared" si="23"/>
        <v>42235</v>
      </c>
      <c r="S1331" s="68">
        <v>0.57499999999999996</v>
      </c>
    </row>
    <row r="1332" spans="18:19">
      <c r="R1332" s="69">
        <f t="shared" si="23"/>
        <v>42236</v>
      </c>
      <c r="S1332" s="68">
        <v>0.57499999999999996</v>
      </c>
    </row>
    <row r="1333" spans="18:19">
      <c r="R1333" s="69">
        <f t="shared" si="23"/>
        <v>42237</v>
      </c>
      <c r="S1333" s="68">
        <v>0.57499999999999996</v>
      </c>
    </row>
    <row r="1334" spans="18:19">
      <c r="R1334" s="69">
        <f t="shared" si="23"/>
        <v>42238</v>
      </c>
      <c r="S1334" s="68">
        <v>0.57499999999999996</v>
      </c>
    </row>
    <row r="1335" spans="18:19">
      <c r="R1335" s="69">
        <f t="shared" si="23"/>
        <v>42239</v>
      </c>
      <c r="S1335" s="68">
        <v>0.57499999999999996</v>
      </c>
    </row>
    <row r="1336" spans="18:19">
      <c r="R1336" s="69">
        <f t="shared" si="23"/>
        <v>42240</v>
      </c>
      <c r="S1336" s="68">
        <v>0.57499999999999996</v>
      </c>
    </row>
    <row r="1337" spans="18:19">
      <c r="R1337" s="69">
        <f t="shared" si="23"/>
        <v>42241</v>
      </c>
      <c r="S1337" s="68">
        <v>0.57499999999999996</v>
      </c>
    </row>
    <row r="1338" spans="18:19">
      <c r="R1338" s="69">
        <f t="shared" si="23"/>
        <v>42242</v>
      </c>
      <c r="S1338" s="68">
        <v>0.57499999999999996</v>
      </c>
    </row>
    <row r="1339" spans="18:19">
      <c r="R1339" s="69">
        <f t="shared" si="23"/>
        <v>42243</v>
      </c>
      <c r="S1339" s="68">
        <v>0.57499999999999996</v>
      </c>
    </row>
    <row r="1340" spans="18:19">
      <c r="R1340" s="69">
        <f t="shared" si="23"/>
        <v>42244</v>
      </c>
      <c r="S1340" s="68">
        <v>0.57499999999999996</v>
      </c>
    </row>
    <row r="1341" spans="18:19">
      <c r="R1341" s="69">
        <f t="shared" si="23"/>
        <v>42245</v>
      </c>
      <c r="S1341" s="68">
        <v>0.57499999999999996</v>
      </c>
    </row>
    <row r="1342" spans="18:19">
      <c r="R1342" s="69">
        <f t="shared" si="23"/>
        <v>42246</v>
      </c>
      <c r="S1342" s="68">
        <v>0.57499999999999996</v>
      </c>
    </row>
    <row r="1343" spans="18:19">
      <c r="R1343" s="69">
        <f t="shared" si="23"/>
        <v>42247</v>
      </c>
      <c r="S1343" s="68">
        <v>0.57499999999999996</v>
      </c>
    </row>
    <row r="1344" spans="18:19">
      <c r="R1344" s="69">
        <f t="shared" si="23"/>
        <v>42248</v>
      </c>
      <c r="S1344" s="68">
        <v>0.57499999999999996</v>
      </c>
    </row>
    <row r="1345" spans="18:19">
      <c r="R1345" s="69">
        <f t="shared" si="23"/>
        <v>42249</v>
      </c>
      <c r="S1345" s="68">
        <v>0.57499999999999996</v>
      </c>
    </row>
    <row r="1346" spans="18:19">
      <c r="R1346" s="69">
        <f t="shared" si="23"/>
        <v>42250</v>
      </c>
      <c r="S1346" s="68">
        <v>0.57499999999999996</v>
      </c>
    </row>
    <row r="1347" spans="18:19">
      <c r="R1347" s="69">
        <f t="shared" si="23"/>
        <v>42251</v>
      </c>
      <c r="S1347" s="68">
        <v>0.57499999999999996</v>
      </c>
    </row>
    <row r="1348" spans="18:19">
      <c r="R1348" s="69">
        <f t="shared" si="23"/>
        <v>42252</v>
      </c>
      <c r="S1348" s="68">
        <v>0.57499999999999996</v>
      </c>
    </row>
    <row r="1349" spans="18:19">
      <c r="R1349" s="69">
        <f t="shared" si="23"/>
        <v>42253</v>
      </c>
      <c r="S1349" s="68">
        <v>0.57499999999999996</v>
      </c>
    </row>
    <row r="1350" spans="18:19">
      <c r="R1350" s="69">
        <f t="shared" ref="R1350:R1413" si="24">+R1349+1</f>
        <v>42254</v>
      </c>
      <c r="S1350" s="68">
        <v>0.57499999999999996</v>
      </c>
    </row>
    <row r="1351" spans="18:19">
      <c r="R1351" s="69">
        <f t="shared" si="24"/>
        <v>42255</v>
      </c>
      <c r="S1351" s="68">
        <v>0.57499999999999996</v>
      </c>
    </row>
    <row r="1352" spans="18:19">
      <c r="R1352" s="69">
        <f t="shared" si="24"/>
        <v>42256</v>
      </c>
      <c r="S1352" s="68">
        <v>0.57499999999999996</v>
      </c>
    </row>
    <row r="1353" spans="18:19">
      <c r="R1353" s="69">
        <f t="shared" si="24"/>
        <v>42257</v>
      </c>
      <c r="S1353" s="68">
        <v>0.57499999999999996</v>
      </c>
    </row>
    <row r="1354" spans="18:19">
      <c r="R1354" s="69">
        <f t="shared" si="24"/>
        <v>42258</v>
      </c>
      <c r="S1354" s="68">
        <v>0.57499999999999996</v>
      </c>
    </row>
    <row r="1355" spans="18:19">
      <c r="R1355" s="69">
        <f t="shared" si="24"/>
        <v>42259</v>
      </c>
      <c r="S1355" s="68">
        <v>0.57499999999999996</v>
      </c>
    </row>
    <row r="1356" spans="18:19">
      <c r="R1356" s="69">
        <f t="shared" si="24"/>
        <v>42260</v>
      </c>
      <c r="S1356" s="68">
        <v>0.57499999999999996</v>
      </c>
    </row>
    <row r="1357" spans="18:19">
      <c r="R1357" s="69">
        <f t="shared" si="24"/>
        <v>42261</v>
      </c>
      <c r="S1357" s="68">
        <v>0.57499999999999996</v>
      </c>
    </row>
    <row r="1358" spans="18:19">
      <c r="R1358" s="69">
        <f t="shared" si="24"/>
        <v>42262</v>
      </c>
      <c r="S1358" s="68">
        <v>0.57499999999999996</v>
      </c>
    </row>
    <row r="1359" spans="18:19">
      <c r="R1359" s="69">
        <f t="shared" si="24"/>
        <v>42263</v>
      </c>
      <c r="S1359" s="68">
        <v>0.57499999999999996</v>
      </c>
    </row>
    <row r="1360" spans="18:19">
      <c r="R1360" s="69">
        <f t="shared" si="24"/>
        <v>42264</v>
      </c>
      <c r="S1360" s="68">
        <v>0.57499999999999996</v>
      </c>
    </row>
    <row r="1361" spans="18:19">
      <c r="R1361" s="69">
        <f t="shared" si="24"/>
        <v>42265</v>
      </c>
      <c r="S1361" s="68">
        <v>0.57499999999999996</v>
      </c>
    </row>
    <row r="1362" spans="18:19">
      <c r="R1362" s="69">
        <f t="shared" si="24"/>
        <v>42266</v>
      </c>
      <c r="S1362" s="68">
        <v>0.57499999999999996</v>
      </c>
    </row>
    <row r="1363" spans="18:19">
      <c r="R1363" s="69">
        <f t="shared" si="24"/>
        <v>42267</v>
      </c>
      <c r="S1363" s="68">
        <v>0.57499999999999996</v>
      </c>
    </row>
    <row r="1364" spans="18:19">
      <c r="R1364" s="69">
        <f t="shared" si="24"/>
        <v>42268</v>
      </c>
      <c r="S1364" s="68">
        <v>0.57499999999999996</v>
      </c>
    </row>
    <row r="1365" spans="18:19">
      <c r="R1365" s="69">
        <f t="shared" si="24"/>
        <v>42269</v>
      </c>
      <c r="S1365" s="68">
        <v>0.57499999999999996</v>
      </c>
    </row>
    <row r="1366" spans="18:19">
      <c r="R1366" s="69">
        <f t="shared" si="24"/>
        <v>42270</v>
      </c>
      <c r="S1366" s="68">
        <v>0.57499999999999996</v>
      </c>
    </row>
    <row r="1367" spans="18:19">
      <c r="R1367" s="69">
        <f t="shared" si="24"/>
        <v>42271</v>
      </c>
      <c r="S1367" s="68">
        <v>0.57499999999999996</v>
      </c>
    </row>
    <row r="1368" spans="18:19">
      <c r="R1368" s="69">
        <f t="shared" si="24"/>
        <v>42272</v>
      </c>
      <c r="S1368" s="68">
        <v>0.57499999999999996</v>
      </c>
    </row>
    <row r="1369" spans="18:19">
      <c r="R1369" s="69">
        <f t="shared" si="24"/>
        <v>42273</v>
      </c>
      <c r="S1369" s="68">
        <v>0.57499999999999996</v>
      </c>
    </row>
    <row r="1370" spans="18:19">
      <c r="R1370" s="69">
        <f t="shared" si="24"/>
        <v>42274</v>
      </c>
      <c r="S1370" s="68">
        <v>0.57499999999999996</v>
      </c>
    </row>
    <row r="1371" spans="18:19">
      <c r="R1371" s="69">
        <f t="shared" si="24"/>
        <v>42275</v>
      </c>
      <c r="S1371" s="68">
        <v>0.57499999999999996</v>
      </c>
    </row>
    <row r="1372" spans="18:19">
      <c r="R1372" s="69">
        <f t="shared" si="24"/>
        <v>42276</v>
      </c>
      <c r="S1372" s="68">
        <v>0.57499999999999996</v>
      </c>
    </row>
    <row r="1373" spans="18:19">
      <c r="R1373" s="69">
        <f t="shared" si="24"/>
        <v>42277</v>
      </c>
      <c r="S1373" s="68">
        <v>0.57499999999999996</v>
      </c>
    </row>
    <row r="1374" spans="18:19">
      <c r="R1374" s="69">
        <f t="shared" si="24"/>
        <v>42278</v>
      </c>
      <c r="S1374" s="68">
        <v>0.57499999999999996</v>
      </c>
    </row>
    <row r="1375" spans="18:19">
      <c r="R1375" s="69">
        <f t="shared" si="24"/>
        <v>42279</v>
      </c>
      <c r="S1375" s="68">
        <v>0.57499999999999996</v>
      </c>
    </row>
    <row r="1376" spans="18:19">
      <c r="R1376" s="69">
        <f t="shared" si="24"/>
        <v>42280</v>
      </c>
      <c r="S1376" s="68">
        <v>0.57499999999999996</v>
      </c>
    </row>
    <row r="1377" spans="18:19">
      <c r="R1377" s="69">
        <f t="shared" si="24"/>
        <v>42281</v>
      </c>
      <c r="S1377" s="68">
        <v>0.57499999999999996</v>
      </c>
    </row>
    <row r="1378" spans="18:19">
      <c r="R1378" s="69">
        <f t="shared" si="24"/>
        <v>42282</v>
      </c>
      <c r="S1378" s="68">
        <v>0.57499999999999996</v>
      </c>
    </row>
    <row r="1379" spans="18:19">
      <c r="R1379" s="69">
        <f t="shared" si="24"/>
        <v>42283</v>
      </c>
      <c r="S1379" s="68">
        <v>0.57499999999999996</v>
      </c>
    </row>
    <row r="1380" spans="18:19">
      <c r="R1380" s="69">
        <f t="shared" si="24"/>
        <v>42284</v>
      </c>
      <c r="S1380" s="68">
        <v>0.57499999999999996</v>
      </c>
    </row>
    <row r="1381" spans="18:19">
      <c r="R1381" s="69">
        <f t="shared" si="24"/>
        <v>42285</v>
      </c>
      <c r="S1381" s="68">
        <v>0.57499999999999996</v>
      </c>
    </row>
    <row r="1382" spans="18:19">
      <c r="R1382" s="69">
        <f t="shared" si="24"/>
        <v>42286</v>
      </c>
      <c r="S1382" s="68">
        <v>0.57499999999999996</v>
      </c>
    </row>
    <row r="1383" spans="18:19">
      <c r="R1383" s="69">
        <f t="shared" si="24"/>
        <v>42287</v>
      </c>
      <c r="S1383" s="68">
        <v>0.57499999999999996</v>
      </c>
    </row>
    <row r="1384" spans="18:19">
      <c r="R1384" s="69">
        <f t="shared" si="24"/>
        <v>42288</v>
      </c>
      <c r="S1384" s="68">
        <v>0.57499999999999996</v>
      </c>
    </row>
    <row r="1385" spans="18:19">
      <c r="R1385" s="69">
        <f t="shared" si="24"/>
        <v>42289</v>
      </c>
      <c r="S1385" s="68">
        <v>0.57499999999999996</v>
      </c>
    </row>
    <row r="1386" spans="18:19">
      <c r="R1386" s="69">
        <f t="shared" si="24"/>
        <v>42290</v>
      </c>
      <c r="S1386" s="68">
        <v>0.57499999999999996</v>
      </c>
    </row>
    <row r="1387" spans="18:19">
      <c r="R1387" s="69">
        <f t="shared" si="24"/>
        <v>42291</v>
      </c>
      <c r="S1387" s="68">
        <v>0.57499999999999996</v>
      </c>
    </row>
    <row r="1388" spans="18:19">
      <c r="R1388" s="69">
        <f t="shared" si="24"/>
        <v>42292</v>
      </c>
      <c r="S1388" s="68">
        <v>0.57499999999999996</v>
      </c>
    </row>
    <row r="1389" spans="18:19">
      <c r="R1389" s="69">
        <f t="shared" si="24"/>
        <v>42293</v>
      </c>
      <c r="S1389" s="68">
        <v>0.57499999999999996</v>
      </c>
    </row>
    <row r="1390" spans="18:19">
      <c r="R1390" s="69">
        <f t="shared" si="24"/>
        <v>42294</v>
      </c>
      <c r="S1390" s="68">
        <v>0.57499999999999996</v>
      </c>
    </row>
    <row r="1391" spans="18:19">
      <c r="R1391" s="69">
        <f t="shared" si="24"/>
        <v>42295</v>
      </c>
      <c r="S1391" s="68">
        <v>0.57499999999999996</v>
      </c>
    </row>
    <row r="1392" spans="18:19">
      <c r="R1392" s="69">
        <f t="shared" si="24"/>
        <v>42296</v>
      </c>
      <c r="S1392" s="68">
        <v>0.57499999999999996</v>
      </c>
    </row>
    <row r="1393" spans="18:19">
      <c r="R1393" s="69">
        <f t="shared" si="24"/>
        <v>42297</v>
      </c>
      <c r="S1393" s="68">
        <v>0.57499999999999996</v>
      </c>
    </row>
    <row r="1394" spans="18:19">
      <c r="R1394" s="69">
        <f t="shared" si="24"/>
        <v>42298</v>
      </c>
      <c r="S1394" s="68">
        <v>0.57499999999999996</v>
      </c>
    </row>
    <row r="1395" spans="18:19">
      <c r="R1395" s="69">
        <f t="shared" si="24"/>
        <v>42299</v>
      </c>
      <c r="S1395" s="68">
        <v>0.57499999999999996</v>
      </c>
    </row>
    <row r="1396" spans="18:19">
      <c r="R1396" s="69">
        <f t="shared" si="24"/>
        <v>42300</v>
      </c>
      <c r="S1396" s="68">
        <v>0.57499999999999996</v>
      </c>
    </row>
    <row r="1397" spans="18:19">
      <c r="R1397" s="69">
        <f t="shared" si="24"/>
        <v>42301</v>
      </c>
      <c r="S1397" s="68">
        <v>0.57499999999999996</v>
      </c>
    </row>
    <row r="1398" spans="18:19">
      <c r="R1398" s="69">
        <f t="shared" si="24"/>
        <v>42302</v>
      </c>
      <c r="S1398" s="68">
        <v>0.57499999999999996</v>
      </c>
    </row>
    <row r="1399" spans="18:19">
      <c r="R1399" s="69">
        <f t="shared" si="24"/>
        <v>42303</v>
      </c>
      <c r="S1399" s="68">
        <v>0.57499999999999996</v>
      </c>
    </row>
    <row r="1400" spans="18:19">
      <c r="R1400" s="69">
        <f t="shared" si="24"/>
        <v>42304</v>
      </c>
      <c r="S1400" s="68">
        <v>0.57499999999999996</v>
      </c>
    </row>
    <row r="1401" spans="18:19">
      <c r="R1401" s="69">
        <f t="shared" si="24"/>
        <v>42305</v>
      </c>
      <c r="S1401" s="68">
        <v>0.57499999999999996</v>
      </c>
    </row>
    <row r="1402" spans="18:19">
      <c r="R1402" s="69">
        <f t="shared" si="24"/>
        <v>42306</v>
      </c>
      <c r="S1402" s="68">
        <v>0.57499999999999996</v>
      </c>
    </row>
    <row r="1403" spans="18:19">
      <c r="R1403" s="69">
        <f t="shared" si="24"/>
        <v>42307</v>
      </c>
      <c r="S1403" s="68">
        <v>0.57499999999999996</v>
      </c>
    </row>
    <row r="1404" spans="18:19">
      <c r="R1404" s="69">
        <f t="shared" si="24"/>
        <v>42308</v>
      </c>
      <c r="S1404" s="68">
        <v>0.57499999999999996</v>
      </c>
    </row>
    <row r="1405" spans="18:19">
      <c r="R1405" s="69">
        <f t="shared" si="24"/>
        <v>42309</v>
      </c>
      <c r="S1405" s="68">
        <v>0.57499999999999996</v>
      </c>
    </row>
    <row r="1406" spans="18:19">
      <c r="R1406" s="69">
        <f t="shared" si="24"/>
        <v>42310</v>
      </c>
      <c r="S1406" s="68">
        <v>0.57499999999999996</v>
      </c>
    </row>
    <row r="1407" spans="18:19">
      <c r="R1407" s="69">
        <f t="shared" si="24"/>
        <v>42311</v>
      </c>
      <c r="S1407" s="68">
        <v>0.57499999999999996</v>
      </c>
    </row>
    <row r="1408" spans="18:19">
      <c r="R1408" s="69">
        <f t="shared" si="24"/>
        <v>42312</v>
      </c>
      <c r="S1408" s="68">
        <v>0.57499999999999996</v>
      </c>
    </row>
    <row r="1409" spans="18:19">
      <c r="R1409" s="69">
        <f t="shared" si="24"/>
        <v>42313</v>
      </c>
      <c r="S1409" s="68">
        <v>0.57499999999999996</v>
      </c>
    </row>
    <row r="1410" spans="18:19">
      <c r="R1410" s="69">
        <f t="shared" si="24"/>
        <v>42314</v>
      </c>
      <c r="S1410" s="68">
        <v>0.57499999999999996</v>
      </c>
    </row>
    <row r="1411" spans="18:19">
      <c r="R1411" s="69">
        <f t="shared" si="24"/>
        <v>42315</v>
      </c>
      <c r="S1411" s="68">
        <v>0.57499999999999996</v>
      </c>
    </row>
    <row r="1412" spans="18:19">
      <c r="R1412" s="69">
        <f t="shared" si="24"/>
        <v>42316</v>
      </c>
      <c r="S1412" s="68">
        <v>0.57499999999999996</v>
      </c>
    </row>
    <row r="1413" spans="18:19">
      <c r="R1413" s="69">
        <f t="shared" si="24"/>
        <v>42317</v>
      </c>
      <c r="S1413" s="68">
        <v>0.57499999999999996</v>
      </c>
    </row>
    <row r="1414" spans="18:19">
      <c r="R1414" s="69">
        <f t="shared" ref="R1414:R1477" si="25">+R1413+1</f>
        <v>42318</v>
      </c>
      <c r="S1414" s="68">
        <v>0.57499999999999996</v>
      </c>
    </row>
    <row r="1415" spans="18:19">
      <c r="R1415" s="69">
        <f t="shared" si="25"/>
        <v>42319</v>
      </c>
      <c r="S1415" s="68">
        <v>0.57499999999999996</v>
      </c>
    </row>
    <row r="1416" spans="18:19">
      <c r="R1416" s="69">
        <f t="shared" si="25"/>
        <v>42320</v>
      </c>
      <c r="S1416" s="68">
        <v>0.57499999999999996</v>
      </c>
    </row>
    <row r="1417" spans="18:19">
      <c r="R1417" s="69">
        <f t="shared" si="25"/>
        <v>42321</v>
      </c>
      <c r="S1417" s="68">
        <v>0.57499999999999996</v>
      </c>
    </row>
    <row r="1418" spans="18:19">
      <c r="R1418" s="69">
        <f t="shared" si="25"/>
        <v>42322</v>
      </c>
      <c r="S1418" s="68">
        <v>0.57499999999999996</v>
      </c>
    </row>
    <row r="1419" spans="18:19">
      <c r="R1419" s="69">
        <f t="shared" si="25"/>
        <v>42323</v>
      </c>
      <c r="S1419" s="68">
        <v>0.57499999999999996</v>
      </c>
    </row>
    <row r="1420" spans="18:19">
      <c r="R1420" s="69">
        <f t="shared" si="25"/>
        <v>42324</v>
      </c>
      <c r="S1420" s="68">
        <v>0.57499999999999996</v>
      </c>
    </row>
    <row r="1421" spans="18:19">
      <c r="R1421" s="69">
        <f t="shared" si="25"/>
        <v>42325</v>
      </c>
      <c r="S1421" s="68">
        <v>0.57499999999999996</v>
      </c>
    </row>
    <row r="1422" spans="18:19">
      <c r="R1422" s="69">
        <f t="shared" si="25"/>
        <v>42326</v>
      </c>
      <c r="S1422" s="68">
        <v>0.57499999999999996</v>
      </c>
    </row>
    <row r="1423" spans="18:19">
      <c r="R1423" s="69">
        <f t="shared" si="25"/>
        <v>42327</v>
      </c>
      <c r="S1423" s="68">
        <v>0.57499999999999996</v>
      </c>
    </row>
    <row r="1424" spans="18:19">
      <c r="R1424" s="69">
        <f t="shared" si="25"/>
        <v>42328</v>
      </c>
      <c r="S1424" s="68">
        <v>0.57499999999999996</v>
      </c>
    </row>
    <row r="1425" spans="18:19">
      <c r="R1425" s="69">
        <f t="shared" si="25"/>
        <v>42329</v>
      </c>
      <c r="S1425" s="68">
        <v>0.57499999999999996</v>
      </c>
    </row>
    <row r="1426" spans="18:19">
      <c r="R1426" s="69">
        <f t="shared" si="25"/>
        <v>42330</v>
      </c>
      <c r="S1426" s="68">
        <v>0.57499999999999996</v>
      </c>
    </row>
    <row r="1427" spans="18:19">
      <c r="R1427" s="69">
        <f t="shared" si="25"/>
        <v>42331</v>
      </c>
      <c r="S1427" s="68">
        <v>0.57499999999999996</v>
      </c>
    </row>
    <row r="1428" spans="18:19">
      <c r="R1428" s="69">
        <f t="shared" si="25"/>
        <v>42332</v>
      </c>
      <c r="S1428" s="68">
        <v>0.57499999999999996</v>
      </c>
    </row>
    <row r="1429" spans="18:19">
      <c r="R1429" s="69">
        <f t="shared" si="25"/>
        <v>42333</v>
      </c>
      <c r="S1429" s="68">
        <v>0.57499999999999996</v>
      </c>
    </row>
    <row r="1430" spans="18:19">
      <c r="R1430" s="69">
        <f t="shared" si="25"/>
        <v>42334</v>
      </c>
      <c r="S1430" s="68">
        <v>0.57499999999999996</v>
      </c>
    </row>
    <row r="1431" spans="18:19">
      <c r="R1431" s="69">
        <f t="shared" si="25"/>
        <v>42335</v>
      </c>
      <c r="S1431" s="68">
        <v>0.57499999999999996</v>
      </c>
    </row>
    <row r="1432" spans="18:19">
      <c r="R1432" s="69">
        <f t="shared" si="25"/>
        <v>42336</v>
      </c>
      <c r="S1432" s="68">
        <v>0.57499999999999996</v>
      </c>
    </row>
    <row r="1433" spans="18:19">
      <c r="R1433" s="69">
        <f t="shared" si="25"/>
        <v>42337</v>
      </c>
      <c r="S1433" s="68">
        <v>0.57499999999999996</v>
      </c>
    </row>
    <row r="1434" spans="18:19">
      <c r="R1434" s="69">
        <f t="shared" si="25"/>
        <v>42338</v>
      </c>
      <c r="S1434" s="68">
        <v>0.57499999999999996</v>
      </c>
    </row>
    <row r="1435" spans="18:19">
      <c r="R1435" s="69">
        <f t="shared" si="25"/>
        <v>42339</v>
      </c>
      <c r="S1435" s="68">
        <v>0.57499999999999996</v>
      </c>
    </row>
    <row r="1436" spans="18:19">
      <c r="R1436" s="69">
        <f t="shared" si="25"/>
        <v>42340</v>
      </c>
      <c r="S1436" s="68">
        <v>0.57499999999999996</v>
      </c>
    </row>
    <row r="1437" spans="18:19">
      <c r="R1437" s="69">
        <f t="shared" si="25"/>
        <v>42341</v>
      </c>
      <c r="S1437" s="68">
        <v>0.57499999999999996</v>
      </c>
    </row>
    <row r="1438" spans="18:19">
      <c r="R1438" s="69">
        <f t="shared" si="25"/>
        <v>42342</v>
      </c>
      <c r="S1438" s="68">
        <v>0.57499999999999996</v>
      </c>
    </row>
    <row r="1439" spans="18:19">
      <c r="R1439" s="69">
        <f t="shared" si="25"/>
        <v>42343</v>
      </c>
      <c r="S1439" s="68">
        <v>0.57499999999999996</v>
      </c>
    </row>
    <row r="1440" spans="18:19">
      <c r="R1440" s="69">
        <f t="shared" si="25"/>
        <v>42344</v>
      </c>
      <c r="S1440" s="68">
        <v>0.57499999999999996</v>
      </c>
    </row>
    <row r="1441" spans="18:19">
      <c r="R1441" s="69">
        <f t="shared" si="25"/>
        <v>42345</v>
      </c>
      <c r="S1441" s="68">
        <v>0.57499999999999996</v>
      </c>
    </row>
    <row r="1442" spans="18:19">
      <c r="R1442" s="69">
        <f t="shared" si="25"/>
        <v>42346</v>
      </c>
      <c r="S1442" s="68">
        <v>0.57499999999999996</v>
      </c>
    </row>
    <row r="1443" spans="18:19">
      <c r="R1443" s="69">
        <f t="shared" si="25"/>
        <v>42347</v>
      </c>
      <c r="S1443" s="68">
        <v>0.57499999999999996</v>
      </c>
    </row>
    <row r="1444" spans="18:19">
      <c r="R1444" s="69">
        <f t="shared" si="25"/>
        <v>42348</v>
      </c>
      <c r="S1444" s="68">
        <v>0.57499999999999996</v>
      </c>
    </row>
    <row r="1445" spans="18:19">
      <c r="R1445" s="69">
        <f t="shared" si="25"/>
        <v>42349</v>
      </c>
      <c r="S1445" s="68">
        <v>0.57499999999999996</v>
      </c>
    </row>
    <row r="1446" spans="18:19">
      <c r="R1446" s="69">
        <f t="shared" si="25"/>
        <v>42350</v>
      </c>
      <c r="S1446" s="68">
        <v>0.57499999999999996</v>
      </c>
    </row>
    <row r="1447" spans="18:19">
      <c r="R1447" s="69">
        <f t="shared" si="25"/>
        <v>42351</v>
      </c>
      <c r="S1447" s="68">
        <v>0.57499999999999996</v>
      </c>
    </row>
    <row r="1448" spans="18:19">
      <c r="R1448" s="69">
        <f t="shared" si="25"/>
        <v>42352</v>
      </c>
      <c r="S1448" s="68">
        <v>0.57499999999999996</v>
      </c>
    </row>
    <row r="1449" spans="18:19">
      <c r="R1449" s="69">
        <f t="shared" si="25"/>
        <v>42353</v>
      </c>
      <c r="S1449" s="68">
        <v>0.57499999999999996</v>
      </c>
    </row>
    <row r="1450" spans="18:19">
      <c r="R1450" s="69">
        <f t="shared" si="25"/>
        <v>42354</v>
      </c>
      <c r="S1450" s="68">
        <v>0.57499999999999996</v>
      </c>
    </row>
    <row r="1451" spans="18:19">
      <c r="R1451" s="69">
        <f t="shared" si="25"/>
        <v>42355</v>
      </c>
      <c r="S1451" s="68">
        <v>0.57499999999999996</v>
      </c>
    </row>
    <row r="1452" spans="18:19">
      <c r="R1452" s="69">
        <f t="shared" si="25"/>
        <v>42356</v>
      </c>
      <c r="S1452" s="68">
        <v>0.57499999999999996</v>
      </c>
    </row>
    <row r="1453" spans="18:19">
      <c r="R1453" s="69">
        <f t="shared" si="25"/>
        <v>42357</v>
      </c>
      <c r="S1453" s="68">
        <v>0.57499999999999996</v>
      </c>
    </row>
    <row r="1454" spans="18:19">
      <c r="R1454" s="69">
        <f t="shared" si="25"/>
        <v>42358</v>
      </c>
      <c r="S1454" s="68">
        <v>0.57499999999999996</v>
      </c>
    </row>
    <row r="1455" spans="18:19">
      <c r="R1455" s="69">
        <f t="shared" si="25"/>
        <v>42359</v>
      </c>
      <c r="S1455" s="68">
        <v>0.57499999999999996</v>
      </c>
    </row>
    <row r="1456" spans="18:19">
      <c r="R1456" s="69">
        <f t="shared" si="25"/>
        <v>42360</v>
      </c>
      <c r="S1456" s="68">
        <v>0.57499999999999996</v>
      </c>
    </row>
    <row r="1457" spans="18:19">
      <c r="R1457" s="69">
        <f t="shared" si="25"/>
        <v>42361</v>
      </c>
      <c r="S1457" s="68">
        <v>0.57499999999999996</v>
      </c>
    </row>
    <row r="1458" spans="18:19">
      <c r="R1458" s="69">
        <f t="shared" si="25"/>
        <v>42362</v>
      </c>
      <c r="S1458" s="68">
        <v>0.57499999999999996</v>
      </c>
    </row>
    <row r="1459" spans="18:19">
      <c r="R1459" s="69">
        <f t="shared" si="25"/>
        <v>42363</v>
      </c>
      <c r="S1459" s="68">
        <v>0.57499999999999996</v>
      </c>
    </row>
    <row r="1460" spans="18:19">
      <c r="R1460" s="69">
        <f t="shared" si="25"/>
        <v>42364</v>
      </c>
      <c r="S1460" s="68">
        <v>0.57499999999999996</v>
      </c>
    </row>
    <row r="1461" spans="18:19">
      <c r="R1461" s="69">
        <f t="shared" si="25"/>
        <v>42365</v>
      </c>
      <c r="S1461" s="68">
        <v>0.57499999999999996</v>
      </c>
    </row>
    <row r="1462" spans="18:19">
      <c r="R1462" s="69">
        <f t="shared" si="25"/>
        <v>42366</v>
      </c>
      <c r="S1462" s="68">
        <v>0.57499999999999996</v>
      </c>
    </row>
    <row r="1463" spans="18:19">
      <c r="R1463" s="69">
        <f t="shared" si="25"/>
        <v>42367</v>
      </c>
      <c r="S1463" s="68">
        <v>0.57499999999999996</v>
      </c>
    </row>
    <row r="1464" spans="18:19">
      <c r="R1464" s="69">
        <f t="shared" si="25"/>
        <v>42368</v>
      </c>
      <c r="S1464" s="68">
        <v>0.57499999999999996</v>
      </c>
    </row>
    <row r="1465" spans="18:19">
      <c r="R1465" s="69">
        <f t="shared" si="25"/>
        <v>42369</v>
      </c>
      <c r="S1465" s="68">
        <v>0.57499999999999996</v>
      </c>
    </row>
    <row r="1466" spans="18:19">
      <c r="R1466" s="69">
        <f t="shared" si="25"/>
        <v>42370</v>
      </c>
      <c r="S1466" s="68">
        <v>0.54</v>
      </c>
    </row>
    <row r="1467" spans="18:19">
      <c r="R1467" s="69">
        <f t="shared" si="25"/>
        <v>42371</v>
      </c>
      <c r="S1467" s="68">
        <v>0.54</v>
      </c>
    </row>
    <row r="1468" spans="18:19">
      <c r="R1468" s="69">
        <f t="shared" si="25"/>
        <v>42372</v>
      </c>
      <c r="S1468" s="68">
        <v>0.54</v>
      </c>
    </row>
    <row r="1469" spans="18:19">
      <c r="R1469" s="69">
        <f t="shared" si="25"/>
        <v>42373</v>
      </c>
      <c r="S1469" s="68">
        <v>0.54</v>
      </c>
    </row>
    <row r="1470" spans="18:19">
      <c r="R1470" s="69">
        <f t="shared" si="25"/>
        <v>42374</v>
      </c>
      <c r="S1470" s="68">
        <v>0.54</v>
      </c>
    </row>
    <row r="1471" spans="18:19">
      <c r="R1471" s="69">
        <f t="shared" si="25"/>
        <v>42375</v>
      </c>
      <c r="S1471" s="68">
        <v>0.54</v>
      </c>
    </row>
    <row r="1472" spans="18:19">
      <c r="R1472" s="69">
        <f t="shared" si="25"/>
        <v>42376</v>
      </c>
      <c r="S1472" s="68">
        <v>0.54</v>
      </c>
    </row>
    <row r="1473" spans="18:19">
      <c r="R1473" s="69">
        <f t="shared" si="25"/>
        <v>42377</v>
      </c>
      <c r="S1473" s="68">
        <v>0.54</v>
      </c>
    </row>
    <row r="1474" spans="18:19">
      <c r="R1474" s="69">
        <f t="shared" si="25"/>
        <v>42378</v>
      </c>
      <c r="S1474" s="68">
        <v>0.54</v>
      </c>
    </row>
    <row r="1475" spans="18:19">
      <c r="R1475" s="69">
        <f t="shared" si="25"/>
        <v>42379</v>
      </c>
      <c r="S1475" s="68">
        <v>0.54</v>
      </c>
    </row>
    <row r="1476" spans="18:19">
      <c r="R1476" s="69">
        <f t="shared" si="25"/>
        <v>42380</v>
      </c>
      <c r="S1476" s="68">
        <v>0.54</v>
      </c>
    </row>
    <row r="1477" spans="18:19">
      <c r="R1477" s="69">
        <f t="shared" si="25"/>
        <v>42381</v>
      </c>
      <c r="S1477" s="68">
        <v>0.54</v>
      </c>
    </row>
    <row r="1478" spans="18:19">
      <c r="R1478" s="69">
        <f t="shared" ref="R1478:R1541" si="26">+R1477+1</f>
        <v>42382</v>
      </c>
      <c r="S1478" s="68">
        <v>0.54</v>
      </c>
    </row>
    <row r="1479" spans="18:19">
      <c r="R1479" s="69">
        <f t="shared" si="26"/>
        <v>42383</v>
      </c>
      <c r="S1479" s="68">
        <v>0.54</v>
      </c>
    </row>
    <row r="1480" spans="18:19">
      <c r="R1480" s="69">
        <f t="shared" si="26"/>
        <v>42384</v>
      </c>
      <c r="S1480" s="68">
        <v>0.54</v>
      </c>
    </row>
    <row r="1481" spans="18:19">
      <c r="R1481" s="69">
        <f t="shared" si="26"/>
        <v>42385</v>
      </c>
      <c r="S1481" s="68">
        <v>0.54</v>
      </c>
    </row>
    <row r="1482" spans="18:19">
      <c r="R1482" s="69">
        <f t="shared" si="26"/>
        <v>42386</v>
      </c>
      <c r="S1482" s="68">
        <v>0.54</v>
      </c>
    </row>
    <row r="1483" spans="18:19">
      <c r="R1483" s="69">
        <f t="shared" si="26"/>
        <v>42387</v>
      </c>
      <c r="S1483" s="68">
        <v>0.54</v>
      </c>
    </row>
    <row r="1484" spans="18:19">
      <c r="R1484" s="69">
        <f t="shared" si="26"/>
        <v>42388</v>
      </c>
      <c r="S1484" s="68">
        <v>0.54</v>
      </c>
    </row>
    <row r="1485" spans="18:19">
      <c r="R1485" s="69">
        <f t="shared" si="26"/>
        <v>42389</v>
      </c>
      <c r="S1485" s="68">
        <v>0.54</v>
      </c>
    </row>
    <row r="1486" spans="18:19">
      <c r="R1486" s="69">
        <f t="shared" si="26"/>
        <v>42390</v>
      </c>
      <c r="S1486" s="68">
        <v>0.54</v>
      </c>
    </row>
    <row r="1487" spans="18:19">
      <c r="R1487" s="69">
        <f t="shared" si="26"/>
        <v>42391</v>
      </c>
      <c r="S1487" s="68">
        <v>0.54</v>
      </c>
    </row>
    <row r="1488" spans="18:19">
      <c r="R1488" s="69">
        <f t="shared" si="26"/>
        <v>42392</v>
      </c>
      <c r="S1488" s="68">
        <v>0.54</v>
      </c>
    </row>
    <row r="1489" spans="18:19">
      <c r="R1489" s="69">
        <f t="shared" si="26"/>
        <v>42393</v>
      </c>
      <c r="S1489" s="68">
        <v>0.54</v>
      </c>
    </row>
    <row r="1490" spans="18:19">
      <c r="R1490" s="69">
        <f t="shared" si="26"/>
        <v>42394</v>
      </c>
      <c r="S1490" s="68">
        <v>0.54</v>
      </c>
    </row>
    <row r="1491" spans="18:19">
      <c r="R1491" s="69">
        <f t="shared" si="26"/>
        <v>42395</v>
      </c>
      <c r="S1491" s="68">
        <v>0.54</v>
      </c>
    </row>
    <row r="1492" spans="18:19">
      <c r="R1492" s="69">
        <f t="shared" si="26"/>
        <v>42396</v>
      </c>
      <c r="S1492" s="68">
        <v>0.54</v>
      </c>
    </row>
    <row r="1493" spans="18:19">
      <c r="R1493" s="69">
        <f t="shared" si="26"/>
        <v>42397</v>
      </c>
      <c r="S1493" s="68">
        <v>0.54</v>
      </c>
    </row>
    <row r="1494" spans="18:19">
      <c r="R1494" s="69">
        <f t="shared" si="26"/>
        <v>42398</v>
      </c>
      <c r="S1494" s="68">
        <v>0.54</v>
      </c>
    </row>
    <row r="1495" spans="18:19">
      <c r="R1495" s="69">
        <f t="shared" si="26"/>
        <v>42399</v>
      </c>
      <c r="S1495" s="68">
        <v>0.54</v>
      </c>
    </row>
    <row r="1496" spans="18:19">
      <c r="R1496" s="69">
        <f t="shared" si="26"/>
        <v>42400</v>
      </c>
      <c r="S1496" s="68">
        <v>0.54</v>
      </c>
    </row>
    <row r="1497" spans="18:19">
      <c r="R1497" s="69">
        <f t="shared" si="26"/>
        <v>42401</v>
      </c>
      <c r="S1497" s="68">
        <v>0.54</v>
      </c>
    </row>
    <row r="1498" spans="18:19">
      <c r="R1498" s="69">
        <f t="shared" si="26"/>
        <v>42402</v>
      </c>
      <c r="S1498" s="68">
        <v>0.54</v>
      </c>
    </row>
    <row r="1499" spans="18:19">
      <c r="R1499" s="69">
        <f t="shared" si="26"/>
        <v>42403</v>
      </c>
      <c r="S1499" s="68">
        <v>0.54</v>
      </c>
    </row>
    <row r="1500" spans="18:19">
      <c r="R1500" s="69">
        <f t="shared" si="26"/>
        <v>42404</v>
      </c>
      <c r="S1500" s="68">
        <v>0.54</v>
      </c>
    </row>
    <row r="1501" spans="18:19">
      <c r="R1501" s="69">
        <f t="shared" si="26"/>
        <v>42405</v>
      </c>
      <c r="S1501" s="68">
        <v>0.54</v>
      </c>
    </row>
    <row r="1502" spans="18:19">
      <c r="R1502" s="69">
        <f t="shared" si="26"/>
        <v>42406</v>
      </c>
      <c r="S1502" s="68">
        <v>0.54</v>
      </c>
    </row>
    <row r="1503" spans="18:19">
      <c r="R1503" s="69">
        <f t="shared" si="26"/>
        <v>42407</v>
      </c>
      <c r="S1503" s="68">
        <v>0.54</v>
      </c>
    </row>
    <row r="1504" spans="18:19">
      <c r="R1504" s="69">
        <f t="shared" si="26"/>
        <v>42408</v>
      </c>
      <c r="S1504" s="68">
        <v>0.54</v>
      </c>
    </row>
    <row r="1505" spans="18:19">
      <c r="R1505" s="69">
        <f t="shared" si="26"/>
        <v>42409</v>
      </c>
      <c r="S1505" s="68">
        <v>0.54</v>
      </c>
    </row>
    <row r="1506" spans="18:19">
      <c r="R1506" s="69">
        <f t="shared" si="26"/>
        <v>42410</v>
      </c>
      <c r="S1506" s="68">
        <v>0.54</v>
      </c>
    </row>
    <row r="1507" spans="18:19">
      <c r="R1507" s="69">
        <f t="shared" si="26"/>
        <v>42411</v>
      </c>
      <c r="S1507" s="68">
        <v>0.54</v>
      </c>
    </row>
    <row r="1508" spans="18:19">
      <c r="R1508" s="69">
        <f t="shared" si="26"/>
        <v>42412</v>
      </c>
      <c r="S1508" s="68">
        <v>0.54</v>
      </c>
    </row>
    <row r="1509" spans="18:19">
      <c r="R1509" s="69">
        <f t="shared" si="26"/>
        <v>42413</v>
      </c>
      <c r="S1509" s="68">
        <v>0.54</v>
      </c>
    </row>
    <row r="1510" spans="18:19">
      <c r="R1510" s="69">
        <f t="shared" si="26"/>
        <v>42414</v>
      </c>
      <c r="S1510" s="68">
        <v>0.54</v>
      </c>
    </row>
    <row r="1511" spans="18:19">
      <c r="R1511" s="69">
        <f t="shared" si="26"/>
        <v>42415</v>
      </c>
      <c r="S1511" s="68">
        <v>0.54</v>
      </c>
    </row>
    <row r="1512" spans="18:19">
      <c r="R1512" s="69">
        <f t="shared" si="26"/>
        <v>42416</v>
      </c>
      <c r="S1512" s="68">
        <v>0.54</v>
      </c>
    </row>
    <row r="1513" spans="18:19">
      <c r="R1513" s="69">
        <f t="shared" si="26"/>
        <v>42417</v>
      </c>
      <c r="S1513" s="68">
        <v>0.54</v>
      </c>
    </row>
    <row r="1514" spans="18:19">
      <c r="R1514" s="69">
        <f t="shared" si="26"/>
        <v>42418</v>
      </c>
      <c r="S1514" s="68">
        <v>0.54</v>
      </c>
    </row>
    <row r="1515" spans="18:19">
      <c r="R1515" s="69">
        <f t="shared" si="26"/>
        <v>42419</v>
      </c>
      <c r="S1515" s="68">
        <v>0.54</v>
      </c>
    </row>
    <row r="1516" spans="18:19">
      <c r="R1516" s="69">
        <f t="shared" si="26"/>
        <v>42420</v>
      </c>
      <c r="S1516" s="68">
        <v>0.54</v>
      </c>
    </row>
    <row r="1517" spans="18:19">
      <c r="R1517" s="69">
        <f t="shared" si="26"/>
        <v>42421</v>
      </c>
      <c r="S1517" s="68">
        <v>0.54</v>
      </c>
    </row>
    <row r="1518" spans="18:19">
      <c r="R1518" s="69">
        <f t="shared" si="26"/>
        <v>42422</v>
      </c>
      <c r="S1518" s="68">
        <v>0.54</v>
      </c>
    </row>
    <row r="1519" spans="18:19">
      <c r="R1519" s="69">
        <f t="shared" si="26"/>
        <v>42423</v>
      </c>
      <c r="S1519" s="68">
        <v>0.54</v>
      </c>
    </row>
    <row r="1520" spans="18:19">
      <c r="R1520" s="69">
        <f t="shared" si="26"/>
        <v>42424</v>
      </c>
      <c r="S1520" s="68">
        <v>0.54</v>
      </c>
    </row>
    <row r="1521" spans="18:19">
      <c r="R1521" s="69">
        <f t="shared" si="26"/>
        <v>42425</v>
      </c>
      <c r="S1521" s="68">
        <v>0.54</v>
      </c>
    </row>
    <row r="1522" spans="18:19">
      <c r="R1522" s="69">
        <f t="shared" si="26"/>
        <v>42426</v>
      </c>
      <c r="S1522" s="68">
        <v>0.54</v>
      </c>
    </row>
    <row r="1523" spans="18:19">
      <c r="R1523" s="69">
        <f t="shared" si="26"/>
        <v>42427</v>
      </c>
      <c r="S1523" s="68">
        <v>0.54</v>
      </c>
    </row>
    <row r="1524" spans="18:19">
      <c r="R1524" s="69">
        <f t="shared" si="26"/>
        <v>42428</v>
      </c>
      <c r="S1524" s="68">
        <v>0.54</v>
      </c>
    </row>
    <row r="1525" spans="18:19">
      <c r="R1525" s="69">
        <f t="shared" si="26"/>
        <v>42429</v>
      </c>
      <c r="S1525" s="68">
        <v>0.54</v>
      </c>
    </row>
    <row r="1526" spans="18:19">
      <c r="R1526" s="69">
        <f t="shared" si="26"/>
        <v>42430</v>
      </c>
      <c r="S1526" s="68">
        <v>0.54</v>
      </c>
    </row>
    <row r="1527" spans="18:19">
      <c r="R1527" s="69">
        <f t="shared" si="26"/>
        <v>42431</v>
      </c>
      <c r="S1527" s="68">
        <v>0.54</v>
      </c>
    </row>
    <row r="1528" spans="18:19">
      <c r="R1528" s="69">
        <f t="shared" si="26"/>
        <v>42432</v>
      </c>
      <c r="S1528" s="68">
        <v>0.54</v>
      </c>
    </row>
    <row r="1529" spans="18:19">
      <c r="R1529" s="69">
        <f t="shared" si="26"/>
        <v>42433</v>
      </c>
      <c r="S1529" s="68">
        <v>0.54</v>
      </c>
    </row>
    <row r="1530" spans="18:19">
      <c r="R1530" s="69">
        <f t="shared" si="26"/>
        <v>42434</v>
      </c>
      <c r="S1530" s="68">
        <v>0.54</v>
      </c>
    </row>
    <row r="1531" spans="18:19">
      <c r="R1531" s="69">
        <f t="shared" si="26"/>
        <v>42435</v>
      </c>
      <c r="S1531" s="68">
        <v>0.54</v>
      </c>
    </row>
    <row r="1532" spans="18:19">
      <c r="R1532" s="69">
        <f t="shared" si="26"/>
        <v>42436</v>
      </c>
      <c r="S1532" s="68">
        <v>0.54</v>
      </c>
    </row>
    <row r="1533" spans="18:19">
      <c r="R1533" s="69">
        <f t="shared" si="26"/>
        <v>42437</v>
      </c>
      <c r="S1533" s="68">
        <v>0.54</v>
      </c>
    </row>
    <row r="1534" spans="18:19">
      <c r="R1534" s="69">
        <f t="shared" si="26"/>
        <v>42438</v>
      </c>
      <c r="S1534" s="68">
        <v>0.54</v>
      </c>
    </row>
    <row r="1535" spans="18:19">
      <c r="R1535" s="69">
        <f t="shared" si="26"/>
        <v>42439</v>
      </c>
      <c r="S1535" s="68">
        <v>0.54</v>
      </c>
    </row>
    <row r="1536" spans="18:19">
      <c r="R1536" s="69">
        <f t="shared" si="26"/>
        <v>42440</v>
      </c>
      <c r="S1536" s="68">
        <v>0.54</v>
      </c>
    </row>
    <row r="1537" spans="18:19">
      <c r="R1537" s="69">
        <f t="shared" si="26"/>
        <v>42441</v>
      </c>
      <c r="S1537" s="68">
        <v>0.54</v>
      </c>
    </row>
    <row r="1538" spans="18:19">
      <c r="R1538" s="69">
        <f t="shared" si="26"/>
        <v>42442</v>
      </c>
      <c r="S1538" s="68">
        <v>0.54</v>
      </c>
    </row>
    <row r="1539" spans="18:19">
      <c r="R1539" s="69">
        <f t="shared" si="26"/>
        <v>42443</v>
      </c>
      <c r="S1539" s="68">
        <v>0.54</v>
      </c>
    </row>
    <row r="1540" spans="18:19">
      <c r="R1540" s="69">
        <f t="shared" si="26"/>
        <v>42444</v>
      </c>
      <c r="S1540" s="68">
        <v>0.54</v>
      </c>
    </row>
    <row r="1541" spans="18:19">
      <c r="R1541" s="69">
        <f t="shared" si="26"/>
        <v>42445</v>
      </c>
      <c r="S1541" s="68">
        <v>0.54</v>
      </c>
    </row>
    <row r="1542" spans="18:19">
      <c r="R1542" s="69">
        <f t="shared" ref="R1542:R1605" si="27">+R1541+1</f>
        <v>42446</v>
      </c>
      <c r="S1542" s="68">
        <v>0.54</v>
      </c>
    </row>
    <row r="1543" spans="18:19">
      <c r="R1543" s="69">
        <f t="shared" si="27"/>
        <v>42447</v>
      </c>
      <c r="S1543" s="68">
        <v>0.54</v>
      </c>
    </row>
    <row r="1544" spans="18:19">
      <c r="R1544" s="69">
        <f t="shared" si="27"/>
        <v>42448</v>
      </c>
      <c r="S1544" s="68">
        <v>0.54</v>
      </c>
    </row>
    <row r="1545" spans="18:19">
      <c r="R1545" s="69">
        <f t="shared" si="27"/>
        <v>42449</v>
      </c>
      <c r="S1545" s="68">
        <v>0.54</v>
      </c>
    </row>
    <row r="1546" spans="18:19">
      <c r="R1546" s="69">
        <f t="shared" si="27"/>
        <v>42450</v>
      </c>
      <c r="S1546" s="68">
        <v>0.54</v>
      </c>
    </row>
    <row r="1547" spans="18:19">
      <c r="R1547" s="69">
        <f t="shared" si="27"/>
        <v>42451</v>
      </c>
      <c r="S1547" s="68">
        <v>0.54</v>
      </c>
    </row>
    <row r="1548" spans="18:19">
      <c r="R1548" s="69">
        <f t="shared" si="27"/>
        <v>42452</v>
      </c>
      <c r="S1548" s="68">
        <v>0.54</v>
      </c>
    </row>
    <row r="1549" spans="18:19">
      <c r="R1549" s="69">
        <f t="shared" si="27"/>
        <v>42453</v>
      </c>
      <c r="S1549" s="68">
        <v>0.54</v>
      </c>
    </row>
    <row r="1550" spans="18:19">
      <c r="R1550" s="69">
        <f t="shared" si="27"/>
        <v>42454</v>
      </c>
      <c r="S1550" s="68">
        <v>0.54</v>
      </c>
    </row>
    <row r="1551" spans="18:19">
      <c r="R1551" s="69">
        <f t="shared" si="27"/>
        <v>42455</v>
      </c>
      <c r="S1551" s="68">
        <v>0.54</v>
      </c>
    </row>
    <row r="1552" spans="18:19">
      <c r="R1552" s="69">
        <f t="shared" si="27"/>
        <v>42456</v>
      </c>
      <c r="S1552" s="68">
        <v>0.54</v>
      </c>
    </row>
    <row r="1553" spans="18:19">
      <c r="R1553" s="69">
        <f t="shared" si="27"/>
        <v>42457</v>
      </c>
      <c r="S1553" s="68">
        <v>0.54</v>
      </c>
    </row>
    <row r="1554" spans="18:19">
      <c r="R1554" s="69">
        <f t="shared" si="27"/>
        <v>42458</v>
      </c>
      <c r="S1554" s="68">
        <v>0.54</v>
      </c>
    </row>
    <row r="1555" spans="18:19">
      <c r="R1555" s="69">
        <f t="shared" si="27"/>
        <v>42459</v>
      </c>
      <c r="S1555" s="68">
        <v>0.54</v>
      </c>
    </row>
    <row r="1556" spans="18:19">
      <c r="R1556" s="69">
        <f t="shared" si="27"/>
        <v>42460</v>
      </c>
      <c r="S1556" s="68">
        <v>0.54</v>
      </c>
    </row>
    <row r="1557" spans="18:19">
      <c r="R1557" s="69">
        <f t="shared" si="27"/>
        <v>42461</v>
      </c>
      <c r="S1557" s="68">
        <v>0.54</v>
      </c>
    </row>
    <row r="1558" spans="18:19">
      <c r="R1558" s="69">
        <f t="shared" si="27"/>
        <v>42462</v>
      </c>
      <c r="S1558" s="68">
        <v>0.54</v>
      </c>
    </row>
    <row r="1559" spans="18:19">
      <c r="R1559" s="69">
        <f t="shared" si="27"/>
        <v>42463</v>
      </c>
      <c r="S1559" s="68">
        <v>0.54</v>
      </c>
    </row>
    <row r="1560" spans="18:19">
      <c r="R1560" s="69">
        <f t="shared" si="27"/>
        <v>42464</v>
      </c>
      <c r="S1560" s="68">
        <v>0.54</v>
      </c>
    </row>
    <row r="1561" spans="18:19">
      <c r="R1561" s="69">
        <f t="shared" si="27"/>
        <v>42465</v>
      </c>
      <c r="S1561" s="68">
        <v>0.54</v>
      </c>
    </row>
    <row r="1562" spans="18:19">
      <c r="R1562" s="69">
        <f t="shared" si="27"/>
        <v>42466</v>
      </c>
      <c r="S1562" s="68">
        <v>0.54</v>
      </c>
    </row>
    <row r="1563" spans="18:19">
      <c r="R1563" s="69">
        <f t="shared" si="27"/>
        <v>42467</v>
      </c>
      <c r="S1563" s="68">
        <v>0.54</v>
      </c>
    </row>
    <row r="1564" spans="18:19">
      <c r="R1564" s="69">
        <f t="shared" si="27"/>
        <v>42468</v>
      </c>
      <c r="S1564" s="68">
        <v>0.54</v>
      </c>
    </row>
    <row r="1565" spans="18:19">
      <c r="R1565" s="69">
        <f t="shared" si="27"/>
        <v>42469</v>
      </c>
      <c r="S1565" s="68">
        <v>0.54</v>
      </c>
    </row>
    <row r="1566" spans="18:19">
      <c r="R1566" s="69">
        <f t="shared" si="27"/>
        <v>42470</v>
      </c>
      <c r="S1566" s="68">
        <v>0.54</v>
      </c>
    </row>
    <row r="1567" spans="18:19">
      <c r="R1567" s="69">
        <f t="shared" si="27"/>
        <v>42471</v>
      </c>
      <c r="S1567" s="68">
        <v>0.54</v>
      </c>
    </row>
    <row r="1568" spans="18:19">
      <c r="R1568" s="69">
        <f t="shared" si="27"/>
        <v>42472</v>
      </c>
      <c r="S1568" s="68">
        <v>0.54</v>
      </c>
    </row>
    <row r="1569" spans="18:19">
      <c r="R1569" s="69">
        <f t="shared" si="27"/>
        <v>42473</v>
      </c>
      <c r="S1569" s="68">
        <v>0.54</v>
      </c>
    </row>
    <row r="1570" spans="18:19">
      <c r="R1570" s="69">
        <f t="shared" si="27"/>
        <v>42474</v>
      </c>
      <c r="S1570" s="68">
        <v>0.54</v>
      </c>
    </row>
    <row r="1571" spans="18:19">
      <c r="R1571" s="69">
        <f t="shared" si="27"/>
        <v>42475</v>
      </c>
      <c r="S1571" s="68">
        <v>0.54</v>
      </c>
    </row>
    <row r="1572" spans="18:19">
      <c r="R1572" s="69">
        <f t="shared" si="27"/>
        <v>42476</v>
      </c>
      <c r="S1572" s="68">
        <v>0.54</v>
      </c>
    </row>
    <row r="1573" spans="18:19">
      <c r="R1573" s="69">
        <f t="shared" si="27"/>
        <v>42477</v>
      </c>
      <c r="S1573" s="68">
        <v>0.54</v>
      </c>
    </row>
    <row r="1574" spans="18:19">
      <c r="R1574" s="69">
        <f t="shared" si="27"/>
        <v>42478</v>
      </c>
      <c r="S1574" s="68">
        <v>0.54</v>
      </c>
    </row>
    <row r="1575" spans="18:19">
      <c r="R1575" s="69">
        <f t="shared" si="27"/>
        <v>42479</v>
      </c>
      <c r="S1575" s="68">
        <v>0.54</v>
      </c>
    </row>
    <row r="1576" spans="18:19">
      <c r="R1576" s="69">
        <f t="shared" si="27"/>
        <v>42480</v>
      </c>
      <c r="S1576" s="68">
        <v>0.54</v>
      </c>
    </row>
    <row r="1577" spans="18:19">
      <c r="R1577" s="69">
        <f t="shared" si="27"/>
        <v>42481</v>
      </c>
      <c r="S1577" s="68">
        <v>0.54</v>
      </c>
    </row>
    <row r="1578" spans="18:19">
      <c r="R1578" s="69">
        <f t="shared" si="27"/>
        <v>42482</v>
      </c>
      <c r="S1578" s="68">
        <v>0.54</v>
      </c>
    </row>
    <row r="1579" spans="18:19">
      <c r="R1579" s="69">
        <f t="shared" si="27"/>
        <v>42483</v>
      </c>
      <c r="S1579" s="68">
        <v>0.54</v>
      </c>
    </row>
    <row r="1580" spans="18:19">
      <c r="R1580" s="69">
        <f t="shared" si="27"/>
        <v>42484</v>
      </c>
      <c r="S1580" s="68">
        <v>0.54</v>
      </c>
    </row>
    <row r="1581" spans="18:19">
      <c r="R1581" s="69">
        <f t="shared" si="27"/>
        <v>42485</v>
      </c>
      <c r="S1581" s="68">
        <v>0.54</v>
      </c>
    </row>
    <row r="1582" spans="18:19">
      <c r="R1582" s="69">
        <f t="shared" si="27"/>
        <v>42486</v>
      </c>
      <c r="S1582" s="68">
        <v>0.54</v>
      </c>
    </row>
    <row r="1583" spans="18:19">
      <c r="R1583" s="69">
        <f t="shared" si="27"/>
        <v>42487</v>
      </c>
      <c r="S1583" s="68">
        <v>0.54</v>
      </c>
    </row>
    <row r="1584" spans="18:19">
      <c r="R1584" s="69">
        <f t="shared" si="27"/>
        <v>42488</v>
      </c>
      <c r="S1584" s="68">
        <v>0.54</v>
      </c>
    </row>
    <row r="1585" spans="18:19">
      <c r="R1585" s="69">
        <f t="shared" si="27"/>
        <v>42489</v>
      </c>
      <c r="S1585" s="68">
        <v>0.54</v>
      </c>
    </row>
    <row r="1586" spans="18:19">
      <c r="R1586" s="69">
        <f t="shared" si="27"/>
        <v>42490</v>
      </c>
      <c r="S1586" s="68">
        <v>0.54</v>
      </c>
    </row>
    <row r="1587" spans="18:19">
      <c r="R1587" s="69">
        <f t="shared" si="27"/>
        <v>42491</v>
      </c>
      <c r="S1587" s="68">
        <v>0.54</v>
      </c>
    </row>
    <row r="1588" spans="18:19">
      <c r="R1588" s="69">
        <f t="shared" si="27"/>
        <v>42492</v>
      </c>
      <c r="S1588" s="68">
        <v>0.54</v>
      </c>
    </row>
    <row r="1589" spans="18:19">
      <c r="R1589" s="69">
        <f t="shared" si="27"/>
        <v>42493</v>
      </c>
      <c r="S1589" s="68">
        <v>0.54</v>
      </c>
    </row>
    <row r="1590" spans="18:19">
      <c r="R1590" s="69">
        <f t="shared" si="27"/>
        <v>42494</v>
      </c>
      <c r="S1590" s="68">
        <v>0.54</v>
      </c>
    </row>
    <row r="1591" spans="18:19">
      <c r="R1591" s="69">
        <f t="shared" si="27"/>
        <v>42495</v>
      </c>
      <c r="S1591" s="68">
        <v>0.54</v>
      </c>
    </row>
    <row r="1592" spans="18:19">
      <c r="R1592" s="69">
        <f t="shared" si="27"/>
        <v>42496</v>
      </c>
      <c r="S1592" s="68">
        <v>0.54</v>
      </c>
    </row>
    <row r="1593" spans="18:19">
      <c r="R1593" s="69">
        <f t="shared" si="27"/>
        <v>42497</v>
      </c>
      <c r="S1593" s="68">
        <v>0.54</v>
      </c>
    </row>
    <row r="1594" spans="18:19">
      <c r="R1594" s="69">
        <f t="shared" si="27"/>
        <v>42498</v>
      </c>
      <c r="S1594" s="68">
        <v>0.54</v>
      </c>
    </row>
    <row r="1595" spans="18:19">
      <c r="R1595" s="69">
        <f t="shared" si="27"/>
        <v>42499</v>
      </c>
      <c r="S1595" s="68">
        <v>0.54</v>
      </c>
    </row>
    <row r="1596" spans="18:19">
      <c r="R1596" s="69">
        <f t="shared" si="27"/>
        <v>42500</v>
      </c>
      <c r="S1596" s="68">
        <v>0.54</v>
      </c>
    </row>
    <row r="1597" spans="18:19">
      <c r="R1597" s="69">
        <f t="shared" si="27"/>
        <v>42501</v>
      </c>
      <c r="S1597" s="68">
        <v>0.54</v>
      </c>
    </row>
    <row r="1598" spans="18:19">
      <c r="R1598" s="69">
        <f t="shared" si="27"/>
        <v>42502</v>
      </c>
      <c r="S1598" s="68">
        <v>0.54</v>
      </c>
    </row>
    <row r="1599" spans="18:19">
      <c r="R1599" s="69">
        <f t="shared" si="27"/>
        <v>42503</v>
      </c>
      <c r="S1599" s="68">
        <v>0.54</v>
      </c>
    </row>
    <row r="1600" spans="18:19">
      <c r="R1600" s="69">
        <f t="shared" si="27"/>
        <v>42504</v>
      </c>
      <c r="S1600" s="68">
        <v>0.54</v>
      </c>
    </row>
    <row r="1601" spans="18:19">
      <c r="R1601" s="69">
        <f t="shared" si="27"/>
        <v>42505</v>
      </c>
      <c r="S1601" s="68">
        <v>0.54</v>
      </c>
    </row>
    <row r="1602" spans="18:19">
      <c r="R1602" s="69">
        <f t="shared" si="27"/>
        <v>42506</v>
      </c>
      <c r="S1602" s="68">
        <v>0.54</v>
      </c>
    </row>
    <row r="1603" spans="18:19">
      <c r="R1603" s="69">
        <f t="shared" si="27"/>
        <v>42507</v>
      </c>
      <c r="S1603" s="68">
        <v>0.54</v>
      </c>
    </row>
    <row r="1604" spans="18:19">
      <c r="R1604" s="69">
        <f t="shared" si="27"/>
        <v>42508</v>
      </c>
      <c r="S1604" s="68">
        <v>0.54</v>
      </c>
    </row>
    <row r="1605" spans="18:19">
      <c r="R1605" s="69">
        <f t="shared" si="27"/>
        <v>42509</v>
      </c>
      <c r="S1605" s="68">
        <v>0.54</v>
      </c>
    </row>
    <row r="1606" spans="18:19">
      <c r="R1606" s="69">
        <f t="shared" ref="R1606:R1669" si="28">+R1605+1</f>
        <v>42510</v>
      </c>
      <c r="S1606" s="68">
        <v>0.54</v>
      </c>
    </row>
    <row r="1607" spans="18:19">
      <c r="R1607" s="69">
        <f t="shared" si="28"/>
        <v>42511</v>
      </c>
      <c r="S1607" s="68">
        <v>0.54</v>
      </c>
    </row>
    <row r="1608" spans="18:19">
      <c r="R1608" s="69">
        <f t="shared" si="28"/>
        <v>42512</v>
      </c>
      <c r="S1608" s="68">
        <v>0.54</v>
      </c>
    </row>
    <row r="1609" spans="18:19">
      <c r="R1609" s="69">
        <f t="shared" si="28"/>
        <v>42513</v>
      </c>
      <c r="S1609" s="68">
        <v>0.54</v>
      </c>
    </row>
    <row r="1610" spans="18:19">
      <c r="R1610" s="69">
        <f t="shared" si="28"/>
        <v>42514</v>
      </c>
      <c r="S1610" s="68">
        <v>0.54</v>
      </c>
    </row>
    <row r="1611" spans="18:19">
      <c r="R1611" s="69">
        <f t="shared" si="28"/>
        <v>42515</v>
      </c>
      <c r="S1611" s="68">
        <v>0.54</v>
      </c>
    </row>
    <row r="1612" spans="18:19">
      <c r="R1612" s="69">
        <f t="shared" si="28"/>
        <v>42516</v>
      </c>
      <c r="S1612" s="68">
        <v>0.54</v>
      </c>
    </row>
    <row r="1613" spans="18:19">
      <c r="R1613" s="69">
        <f t="shared" si="28"/>
        <v>42517</v>
      </c>
      <c r="S1613" s="68">
        <v>0.54</v>
      </c>
    </row>
    <row r="1614" spans="18:19">
      <c r="R1614" s="69">
        <f t="shared" si="28"/>
        <v>42518</v>
      </c>
      <c r="S1614" s="68">
        <v>0.54</v>
      </c>
    </row>
    <row r="1615" spans="18:19">
      <c r="R1615" s="69">
        <f t="shared" si="28"/>
        <v>42519</v>
      </c>
      <c r="S1615" s="68">
        <v>0.54</v>
      </c>
    </row>
    <row r="1616" spans="18:19">
      <c r="R1616" s="69">
        <f t="shared" si="28"/>
        <v>42520</v>
      </c>
      <c r="S1616" s="68">
        <v>0.54</v>
      </c>
    </row>
    <row r="1617" spans="18:19">
      <c r="R1617" s="69">
        <f t="shared" si="28"/>
        <v>42521</v>
      </c>
      <c r="S1617" s="68">
        <v>0.54</v>
      </c>
    </row>
    <row r="1618" spans="18:19">
      <c r="R1618" s="69">
        <f t="shared" si="28"/>
        <v>42522</v>
      </c>
      <c r="S1618" s="68">
        <v>0.54</v>
      </c>
    </row>
    <row r="1619" spans="18:19">
      <c r="R1619" s="69">
        <f t="shared" si="28"/>
        <v>42523</v>
      </c>
      <c r="S1619" s="68">
        <v>0.54</v>
      </c>
    </row>
    <row r="1620" spans="18:19">
      <c r="R1620" s="69">
        <f t="shared" si="28"/>
        <v>42524</v>
      </c>
      <c r="S1620" s="68">
        <v>0.54</v>
      </c>
    </row>
    <row r="1621" spans="18:19">
      <c r="R1621" s="69">
        <f t="shared" si="28"/>
        <v>42525</v>
      </c>
      <c r="S1621" s="68">
        <v>0.54</v>
      </c>
    </row>
    <row r="1622" spans="18:19">
      <c r="R1622" s="69">
        <f t="shared" si="28"/>
        <v>42526</v>
      </c>
      <c r="S1622" s="68">
        <v>0.54</v>
      </c>
    </row>
    <row r="1623" spans="18:19">
      <c r="R1623" s="69">
        <f t="shared" si="28"/>
        <v>42527</v>
      </c>
      <c r="S1623" s="68">
        <v>0.54</v>
      </c>
    </row>
    <row r="1624" spans="18:19">
      <c r="R1624" s="69">
        <f t="shared" si="28"/>
        <v>42528</v>
      </c>
      <c r="S1624" s="68">
        <v>0.54</v>
      </c>
    </row>
    <row r="1625" spans="18:19">
      <c r="R1625" s="69">
        <f t="shared" si="28"/>
        <v>42529</v>
      </c>
      <c r="S1625" s="68">
        <v>0.54</v>
      </c>
    </row>
    <row r="1626" spans="18:19">
      <c r="R1626" s="69">
        <f t="shared" si="28"/>
        <v>42530</v>
      </c>
      <c r="S1626" s="68">
        <v>0.54</v>
      </c>
    </row>
    <row r="1627" spans="18:19">
      <c r="R1627" s="69">
        <f t="shared" si="28"/>
        <v>42531</v>
      </c>
      <c r="S1627" s="68">
        <v>0.54</v>
      </c>
    </row>
    <row r="1628" spans="18:19">
      <c r="R1628" s="69">
        <f t="shared" si="28"/>
        <v>42532</v>
      </c>
      <c r="S1628" s="68">
        <v>0.54</v>
      </c>
    </row>
    <row r="1629" spans="18:19">
      <c r="R1629" s="69">
        <f t="shared" si="28"/>
        <v>42533</v>
      </c>
      <c r="S1629" s="68">
        <v>0.54</v>
      </c>
    </row>
    <row r="1630" spans="18:19">
      <c r="R1630" s="69">
        <f t="shared" si="28"/>
        <v>42534</v>
      </c>
      <c r="S1630" s="68">
        <v>0.54</v>
      </c>
    </row>
    <row r="1631" spans="18:19">
      <c r="R1631" s="69">
        <f t="shared" si="28"/>
        <v>42535</v>
      </c>
      <c r="S1631" s="68">
        <v>0.54</v>
      </c>
    </row>
    <row r="1632" spans="18:19">
      <c r="R1632" s="69">
        <f t="shared" si="28"/>
        <v>42536</v>
      </c>
      <c r="S1632" s="68">
        <v>0.54</v>
      </c>
    </row>
    <row r="1633" spans="18:19">
      <c r="R1633" s="69">
        <f t="shared" si="28"/>
        <v>42537</v>
      </c>
      <c r="S1633" s="68">
        <v>0.54</v>
      </c>
    </row>
    <row r="1634" spans="18:19">
      <c r="R1634" s="69">
        <f t="shared" si="28"/>
        <v>42538</v>
      </c>
      <c r="S1634" s="68">
        <v>0.54</v>
      </c>
    </row>
    <row r="1635" spans="18:19">
      <c r="R1635" s="69">
        <f t="shared" si="28"/>
        <v>42539</v>
      </c>
      <c r="S1635" s="68">
        <v>0.54</v>
      </c>
    </row>
    <row r="1636" spans="18:19">
      <c r="R1636" s="69">
        <f t="shared" si="28"/>
        <v>42540</v>
      </c>
      <c r="S1636" s="68">
        <v>0.54</v>
      </c>
    </row>
    <row r="1637" spans="18:19">
      <c r="R1637" s="69">
        <f t="shared" si="28"/>
        <v>42541</v>
      </c>
      <c r="S1637" s="68">
        <v>0.54</v>
      </c>
    </row>
    <row r="1638" spans="18:19">
      <c r="R1638" s="69">
        <f t="shared" si="28"/>
        <v>42542</v>
      </c>
      <c r="S1638" s="68">
        <v>0.54</v>
      </c>
    </row>
    <row r="1639" spans="18:19">
      <c r="R1639" s="69">
        <f t="shared" si="28"/>
        <v>42543</v>
      </c>
      <c r="S1639" s="68">
        <v>0.54</v>
      </c>
    </row>
    <row r="1640" spans="18:19">
      <c r="R1640" s="69">
        <f t="shared" si="28"/>
        <v>42544</v>
      </c>
      <c r="S1640" s="68">
        <v>0.54</v>
      </c>
    </row>
    <row r="1641" spans="18:19">
      <c r="R1641" s="69">
        <f t="shared" si="28"/>
        <v>42545</v>
      </c>
      <c r="S1641" s="68">
        <v>0.54</v>
      </c>
    </row>
    <row r="1642" spans="18:19">
      <c r="R1642" s="69">
        <f t="shared" si="28"/>
        <v>42546</v>
      </c>
      <c r="S1642" s="68">
        <v>0.54</v>
      </c>
    </row>
    <row r="1643" spans="18:19">
      <c r="R1643" s="69">
        <f t="shared" si="28"/>
        <v>42547</v>
      </c>
      <c r="S1643" s="68">
        <v>0.54</v>
      </c>
    </row>
    <row r="1644" spans="18:19">
      <c r="R1644" s="69">
        <f t="shared" si="28"/>
        <v>42548</v>
      </c>
      <c r="S1644" s="68">
        <v>0.54</v>
      </c>
    </row>
    <row r="1645" spans="18:19">
      <c r="R1645" s="69">
        <f t="shared" si="28"/>
        <v>42549</v>
      </c>
      <c r="S1645" s="68">
        <v>0.54</v>
      </c>
    </row>
    <row r="1646" spans="18:19">
      <c r="R1646" s="69">
        <f t="shared" si="28"/>
        <v>42550</v>
      </c>
      <c r="S1646" s="68">
        <v>0.54</v>
      </c>
    </row>
    <row r="1647" spans="18:19">
      <c r="R1647" s="69">
        <f t="shared" si="28"/>
        <v>42551</v>
      </c>
      <c r="S1647" s="68">
        <v>0.54</v>
      </c>
    </row>
    <row r="1648" spans="18:19">
      <c r="R1648" s="69">
        <f t="shared" si="28"/>
        <v>42552</v>
      </c>
      <c r="S1648" s="68">
        <v>0.54</v>
      </c>
    </row>
    <row r="1649" spans="18:19">
      <c r="R1649" s="69">
        <f t="shared" si="28"/>
        <v>42553</v>
      </c>
      <c r="S1649" s="68">
        <v>0.54</v>
      </c>
    </row>
    <row r="1650" spans="18:19">
      <c r="R1650" s="69">
        <f t="shared" si="28"/>
        <v>42554</v>
      </c>
      <c r="S1650" s="68">
        <v>0.54</v>
      </c>
    </row>
    <row r="1651" spans="18:19">
      <c r="R1651" s="69">
        <f t="shared" si="28"/>
        <v>42555</v>
      </c>
      <c r="S1651" s="68">
        <v>0.54</v>
      </c>
    </row>
    <row r="1652" spans="18:19">
      <c r="R1652" s="69">
        <f t="shared" si="28"/>
        <v>42556</v>
      </c>
      <c r="S1652" s="68">
        <v>0.54</v>
      </c>
    </row>
    <row r="1653" spans="18:19">
      <c r="R1653" s="69">
        <f t="shared" si="28"/>
        <v>42557</v>
      </c>
      <c r="S1653" s="68">
        <v>0.54</v>
      </c>
    </row>
    <row r="1654" spans="18:19">
      <c r="R1654" s="69">
        <f t="shared" si="28"/>
        <v>42558</v>
      </c>
      <c r="S1654" s="68">
        <v>0.54</v>
      </c>
    </row>
    <row r="1655" spans="18:19">
      <c r="R1655" s="69">
        <f t="shared" si="28"/>
        <v>42559</v>
      </c>
      <c r="S1655" s="68">
        <v>0.54</v>
      </c>
    </row>
    <row r="1656" spans="18:19">
      <c r="R1656" s="69">
        <f t="shared" si="28"/>
        <v>42560</v>
      </c>
      <c r="S1656" s="68">
        <v>0.54</v>
      </c>
    </row>
    <row r="1657" spans="18:19">
      <c r="R1657" s="69">
        <f t="shared" si="28"/>
        <v>42561</v>
      </c>
      <c r="S1657" s="68">
        <v>0.54</v>
      </c>
    </row>
    <row r="1658" spans="18:19">
      <c r="R1658" s="69">
        <f t="shared" si="28"/>
        <v>42562</v>
      </c>
      <c r="S1658" s="68">
        <v>0.54</v>
      </c>
    </row>
    <row r="1659" spans="18:19">
      <c r="R1659" s="69">
        <f t="shared" si="28"/>
        <v>42563</v>
      </c>
      <c r="S1659" s="68">
        <v>0.54</v>
      </c>
    </row>
    <row r="1660" spans="18:19">
      <c r="R1660" s="69">
        <f t="shared" si="28"/>
        <v>42564</v>
      </c>
      <c r="S1660" s="68">
        <v>0.54</v>
      </c>
    </row>
    <row r="1661" spans="18:19">
      <c r="R1661" s="69">
        <f t="shared" si="28"/>
        <v>42565</v>
      </c>
      <c r="S1661" s="68">
        <v>0.54</v>
      </c>
    </row>
    <row r="1662" spans="18:19">
      <c r="R1662" s="69">
        <f t="shared" si="28"/>
        <v>42566</v>
      </c>
      <c r="S1662" s="68">
        <v>0.54</v>
      </c>
    </row>
    <row r="1663" spans="18:19">
      <c r="R1663" s="69">
        <f t="shared" si="28"/>
        <v>42567</v>
      </c>
      <c r="S1663" s="68">
        <v>0.54</v>
      </c>
    </row>
    <row r="1664" spans="18:19">
      <c r="R1664" s="69">
        <f t="shared" si="28"/>
        <v>42568</v>
      </c>
      <c r="S1664" s="68">
        <v>0.54</v>
      </c>
    </row>
    <row r="1665" spans="18:19">
      <c r="R1665" s="69">
        <f t="shared" si="28"/>
        <v>42569</v>
      </c>
      <c r="S1665" s="68">
        <v>0.54</v>
      </c>
    </row>
    <row r="1666" spans="18:19">
      <c r="R1666" s="69">
        <f t="shared" si="28"/>
        <v>42570</v>
      </c>
      <c r="S1666" s="68">
        <v>0.54</v>
      </c>
    </row>
    <row r="1667" spans="18:19">
      <c r="R1667" s="69">
        <f t="shared" si="28"/>
        <v>42571</v>
      </c>
      <c r="S1667" s="68">
        <v>0.54</v>
      </c>
    </row>
    <row r="1668" spans="18:19">
      <c r="R1668" s="69">
        <f t="shared" si="28"/>
        <v>42572</v>
      </c>
      <c r="S1668" s="68">
        <v>0.54</v>
      </c>
    </row>
    <row r="1669" spans="18:19">
      <c r="R1669" s="69">
        <f t="shared" si="28"/>
        <v>42573</v>
      </c>
      <c r="S1669" s="68">
        <v>0.54</v>
      </c>
    </row>
    <row r="1670" spans="18:19">
      <c r="R1670" s="69">
        <f t="shared" ref="R1670:R1733" si="29">+R1669+1</f>
        <v>42574</v>
      </c>
      <c r="S1670" s="68">
        <v>0.54</v>
      </c>
    </row>
    <row r="1671" spans="18:19">
      <c r="R1671" s="69">
        <f t="shared" si="29"/>
        <v>42575</v>
      </c>
      <c r="S1671" s="68">
        <v>0.54</v>
      </c>
    </row>
    <row r="1672" spans="18:19">
      <c r="R1672" s="69">
        <f t="shared" si="29"/>
        <v>42576</v>
      </c>
      <c r="S1672" s="68">
        <v>0.54</v>
      </c>
    </row>
    <row r="1673" spans="18:19">
      <c r="R1673" s="69">
        <f t="shared" si="29"/>
        <v>42577</v>
      </c>
      <c r="S1673" s="68">
        <v>0.54</v>
      </c>
    </row>
    <row r="1674" spans="18:19">
      <c r="R1674" s="69">
        <f t="shared" si="29"/>
        <v>42578</v>
      </c>
      <c r="S1674" s="68">
        <v>0.54</v>
      </c>
    </row>
    <row r="1675" spans="18:19">
      <c r="R1675" s="69">
        <f t="shared" si="29"/>
        <v>42579</v>
      </c>
      <c r="S1675" s="68">
        <v>0.54</v>
      </c>
    </row>
    <row r="1676" spans="18:19">
      <c r="R1676" s="69">
        <f t="shared" si="29"/>
        <v>42580</v>
      </c>
      <c r="S1676" s="68">
        <v>0.54</v>
      </c>
    </row>
    <row r="1677" spans="18:19">
      <c r="R1677" s="69">
        <f t="shared" si="29"/>
        <v>42581</v>
      </c>
      <c r="S1677" s="68">
        <v>0.54</v>
      </c>
    </row>
    <row r="1678" spans="18:19">
      <c r="R1678" s="69">
        <f t="shared" si="29"/>
        <v>42582</v>
      </c>
      <c r="S1678" s="68">
        <v>0.54</v>
      </c>
    </row>
    <row r="1679" spans="18:19">
      <c r="R1679" s="69">
        <f t="shared" si="29"/>
        <v>42583</v>
      </c>
      <c r="S1679" s="68">
        <v>0.54</v>
      </c>
    </row>
    <row r="1680" spans="18:19">
      <c r="R1680" s="69">
        <f t="shared" si="29"/>
        <v>42584</v>
      </c>
      <c r="S1680" s="68">
        <v>0.54</v>
      </c>
    </row>
    <row r="1681" spans="18:19">
      <c r="R1681" s="69">
        <f t="shared" si="29"/>
        <v>42585</v>
      </c>
      <c r="S1681" s="68">
        <v>0.54</v>
      </c>
    </row>
    <row r="1682" spans="18:19">
      <c r="R1682" s="69">
        <f t="shared" si="29"/>
        <v>42586</v>
      </c>
      <c r="S1682" s="68">
        <v>0.54</v>
      </c>
    </row>
    <row r="1683" spans="18:19">
      <c r="R1683" s="69">
        <f t="shared" si="29"/>
        <v>42587</v>
      </c>
      <c r="S1683" s="68">
        <v>0.54</v>
      </c>
    </row>
    <row r="1684" spans="18:19">
      <c r="R1684" s="69">
        <f t="shared" si="29"/>
        <v>42588</v>
      </c>
      <c r="S1684" s="68">
        <v>0.54</v>
      </c>
    </row>
    <row r="1685" spans="18:19">
      <c r="R1685" s="69">
        <f t="shared" si="29"/>
        <v>42589</v>
      </c>
      <c r="S1685" s="68">
        <v>0.54</v>
      </c>
    </row>
    <row r="1686" spans="18:19">
      <c r="R1686" s="69">
        <f t="shared" si="29"/>
        <v>42590</v>
      </c>
      <c r="S1686" s="68">
        <v>0.54</v>
      </c>
    </row>
    <row r="1687" spans="18:19">
      <c r="R1687" s="69">
        <f t="shared" si="29"/>
        <v>42591</v>
      </c>
      <c r="S1687" s="68">
        <v>0.54</v>
      </c>
    </row>
    <row r="1688" spans="18:19">
      <c r="R1688" s="69">
        <f t="shared" si="29"/>
        <v>42592</v>
      </c>
      <c r="S1688" s="68">
        <v>0.54</v>
      </c>
    </row>
    <row r="1689" spans="18:19">
      <c r="R1689" s="69">
        <f t="shared" si="29"/>
        <v>42593</v>
      </c>
      <c r="S1689" s="68">
        <v>0.54</v>
      </c>
    </row>
    <row r="1690" spans="18:19">
      <c r="R1690" s="69">
        <f t="shared" si="29"/>
        <v>42594</v>
      </c>
      <c r="S1690" s="68">
        <v>0.54</v>
      </c>
    </row>
    <row r="1691" spans="18:19">
      <c r="R1691" s="69">
        <f t="shared" si="29"/>
        <v>42595</v>
      </c>
      <c r="S1691" s="68">
        <v>0.54</v>
      </c>
    </row>
    <row r="1692" spans="18:19">
      <c r="R1692" s="69">
        <f t="shared" si="29"/>
        <v>42596</v>
      </c>
      <c r="S1692" s="68">
        <v>0.54</v>
      </c>
    </row>
    <row r="1693" spans="18:19">
      <c r="R1693" s="69">
        <f t="shared" si="29"/>
        <v>42597</v>
      </c>
      <c r="S1693" s="68">
        <v>0.54</v>
      </c>
    </row>
    <row r="1694" spans="18:19">
      <c r="R1694" s="69">
        <f t="shared" si="29"/>
        <v>42598</v>
      </c>
      <c r="S1694" s="68">
        <v>0.54</v>
      </c>
    </row>
    <row r="1695" spans="18:19">
      <c r="R1695" s="69">
        <f t="shared" si="29"/>
        <v>42599</v>
      </c>
      <c r="S1695" s="68">
        <v>0.54</v>
      </c>
    </row>
    <row r="1696" spans="18:19">
      <c r="R1696" s="69">
        <f t="shared" si="29"/>
        <v>42600</v>
      </c>
      <c r="S1696" s="68">
        <v>0.54</v>
      </c>
    </row>
    <row r="1697" spans="18:19">
      <c r="R1697" s="69">
        <f t="shared" si="29"/>
        <v>42601</v>
      </c>
      <c r="S1697" s="68">
        <v>0.54</v>
      </c>
    </row>
    <row r="1698" spans="18:19">
      <c r="R1698" s="69">
        <f t="shared" si="29"/>
        <v>42602</v>
      </c>
      <c r="S1698" s="68">
        <v>0.54</v>
      </c>
    </row>
    <row r="1699" spans="18:19">
      <c r="R1699" s="69">
        <f t="shared" si="29"/>
        <v>42603</v>
      </c>
      <c r="S1699" s="68">
        <v>0.54</v>
      </c>
    </row>
    <row r="1700" spans="18:19">
      <c r="R1700" s="69">
        <f t="shared" si="29"/>
        <v>42604</v>
      </c>
      <c r="S1700" s="68">
        <v>0.54</v>
      </c>
    </row>
    <row r="1701" spans="18:19">
      <c r="R1701" s="69">
        <f t="shared" si="29"/>
        <v>42605</v>
      </c>
      <c r="S1701" s="68">
        <v>0.54</v>
      </c>
    </row>
    <row r="1702" spans="18:19">
      <c r="R1702" s="69">
        <f t="shared" si="29"/>
        <v>42606</v>
      </c>
      <c r="S1702" s="68">
        <v>0.54</v>
      </c>
    </row>
    <row r="1703" spans="18:19">
      <c r="R1703" s="69">
        <f t="shared" si="29"/>
        <v>42607</v>
      </c>
      <c r="S1703" s="68">
        <v>0.54</v>
      </c>
    </row>
    <row r="1704" spans="18:19">
      <c r="R1704" s="69">
        <f t="shared" si="29"/>
        <v>42608</v>
      </c>
      <c r="S1704" s="68">
        <v>0.54</v>
      </c>
    </row>
    <row r="1705" spans="18:19">
      <c r="R1705" s="69">
        <f t="shared" si="29"/>
        <v>42609</v>
      </c>
      <c r="S1705" s="68">
        <v>0.54</v>
      </c>
    </row>
    <row r="1706" spans="18:19">
      <c r="R1706" s="69">
        <f t="shared" si="29"/>
        <v>42610</v>
      </c>
      <c r="S1706" s="68">
        <v>0.54</v>
      </c>
    </row>
    <row r="1707" spans="18:19">
      <c r="R1707" s="69">
        <f t="shared" si="29"/>
        <v>42611</v>
      </c>
      <c r="S1707" s="68">
        <v>0.54</v>
      </c>
    </row>
    <row r="1708" spans="18:19">
      <c r="R1708" s="69">
        <f t="shared" si="29"/>
        <v>42612</v>
      </c>
      <c r="S1708" s="68">
        <v>0.54</v>
      </c>
    </row>
    <row r="1709" spans="18:19">
      <c r="R1709" s="69">
        <f t="shared" si="29"/>
        <v>42613</v>
      </c>
      <c r="S1709" s="68">
        <v>0.54</v>
      </c>
    </row>
    <row r="1710" spans="18:19">
      <c r="R1710" s="69">
        <f t="shared" si="29"/>
        <v>42614</v>
      </c>
      <c r="S1710" s="68">
        <v>0.54</v>
      </c>
    </row>
    <row r="1711" spans="18:19">
      <c r="R1711" s="69">
        <f t="shared" si="29"/>
        <v>42615</v>
      </c>
      <c r="S1711" s="68">
        <v>0.54</v>
      </c>
    </row>
    <row r="1712" spans="18:19">
      <c r="R1712" s="69">
        <f t="shared" si="29"/>
        <v>42616</v>
      </c>
      <c r="S1712" s="68">
        <v>0.54</v>
      </c>
    </row>
    <row r="1713" spans="18:19">
      <c r="R1713" s="69">
        <f t="shared" si="29"/>
        <v>42617</v>
      </c>
      <c r="S1713" s="68">
        <v>0.54</v>
      </c>
    </row>
    <row r="1714" spans="18:19">
      <c r="R1714" s="69">
        <f t="shared" si="29"/>
        <v>42618</v>
      </c>
      <c r="S1714" s="68">
        <v>0.54</v>
      </c>
    </row>
    <row r="1715" spans="18:19">
      <c r="R1715" s="69">
        <f t="shared" si="29"/>
        <v>42619</v>
      </c>
      <c r="S1715" s="68">
        <v>0.54</v>
      </c>
    </row>
    <row r="1716" spans="18:19">
      <c r="R1716" s="69">
        <f t="shared" si="29"/>
        <v>42620</v>
      </c>
      <c r="S1716" s="68">
        <v>0.54</v>
      </c>
    </row>
    <row r="1717" spans="18:19">
      <c r="R1717" s="69">
        <f t="shared" si="29"/>
        <v>42621</v>
      </c>
      <c r="S1717" s="68">
        <v>0.54</v>
      </c>
    </row>
    <row r="1718" spans="18:19">
      <c r="R1718" s="69">
        <f t="shared" si="29"/>
        <v>42622</v>
      </c>
      <c r="S1718" s="68">
        <v>0.54</v>
      </c>
    </row>
    <row r="1719" spans="18:19">
      <c r="R1719" s="69">
        <f t="shared" si="29"/>
        <v>42623</v>
      </c>
      <c r="S1719" s="68">
        <v>0.54</v>
      </c>
    </row>
    <row r="1720" spans="18:19">
      <c r="R1720" s="69">
        <f t="shared" si="29"/>
        <v>42624</v>
      </c>
      <c r="S1720" s="68">
        <v>0.54</v>
      </c>
    </row>
    <row r="1721" spans="18:19">
      <c r="R1721" s="69">
        <f t="shared" si="29"/>
        <v>42625</v>
      </c>
      <c r="S1721" s="68">
        <v>0.54</v>
      </c>
    </row>
    <row r="1722" spans="18:19">
      <c r="R1722" s="69">
        <f t="shared" si="29"/>
        <v>42626</v>
      </c>
      <c r="S1722" s="68">
        <v>0.54</v>
      </c>
    </row>
    <row r="1723" spans="18:19">
      <c r="R1723" s="69">
        <f t="shared" si="29"/>
        <v>42627</v>
      </c>
      <c r="S1723" s="68">
        <v>0.54</v>
      </c>
    </row>
    <row r="1724" spans="18:19">
      <c r="R1724" s="69">
        <f t="shared" si="29"/>
        <v>42628</v>
      </c>
      <c r="S1724" s="68">
        <v>0.54</v>
      </c>
    </row>
    <row r="1725" spans="18:19">
      <c r="R1725" s="69">
        <f t="shared" si="29"/>
        <v>42629</v>
      </c>
      <c r="S1725" s="68">
        <v>0.54</v>
      </c>
    </row>
    <row r="1726" spans="18:19">
      <c r="R1726" s="69">
        <f t="shared" si="29"/>
        <v>42630</v>
      </c>
      <c r="S1726" s="68">
        <v>0.54</v>
      </c>
    </row>
    <row r="1727" spans="18:19">
      <c r="R1727" s="69">
        <f t="shared" si="29"/>
        <v>42631</v>
      </c>
      <c r="S1727" s="68">
        <v>0.54</v>
      </c>
    </row>
    <row r="1728" spans="18:19">
      <c r="R1728" s="69">
        <f t="shared" si="29"/>
        <v>42632</v>
      </c>
      <c r="S1728" s="68">
        <v>0.54</v>
      </c>
    </row>
    <row r="1729" spans="18:19">
      <c r="R1729" s="69">
        <f t="shared" si="29"/>
        <v>42633</v>
      </c>
      <c r="S1729" s="68">
        <v>0.54</v>
      </c>
    </row>
    <row r="1730" spans="18:19">
      <c r="R1730" s="69">
        <f t="shared" si="29"/>
        <v>42634</v>
      </c>
      <c r="S1730" s="68">
        <v>0.54</v>
      </c>
    </row>
    <row r="1731" spans="18:19">
      <c r="R1731" s="69">
        <f t="shared" si="29"/>
        <v>42635</v>
      </c>
      <c r="S1731" s="68">
        <v>0.54</v>
      </c>
    </row>
    <row r="1732" spans="18:19">
      <c r="R1732" s="69">
        <f t="shared" si="29"/>
        <v>42636</v>
      </c>
      <c r="S1732" s="68">
        <v>0.54</v>
      </c>
    </row>
    <row r="1733" spans="18:19">
      <c r="R1733" s="69">
        <f t="shared" si="29"/>
        <v>42637</v>
      </c>
      <c r="S1733" s="68">
        <v>0.54</v>
      </c>
    </row>
    <row r="1734" spans="18:19">
      <c r="R1734" s="69">
        <f t="shared" ref="R1734:R1797" si="30">+R1733+1</f>
        <v>42638</v>
      </c>
      <c r="S1734" s="68">
        <v>0.54</v>
      </c>
    </row>
    <row r="1735" spans="18:19">
      <c r="R1735" s="69">
        <f t="shared" si="30"/>
        <v>42639</v>
      </c>
      <c r="S1735" s="68">
        <v>0.54</v>
      </c>
    </row>
    <row r="1736" spans="18:19">
      <c r="R1736" s="69">
        <f t="shared" si="30"/>
        <v>42640</v>
      </c>
      <c r="S1736" s="68">
        <v>0.54</v>
      </c>
    </row>
    <row r="1737" spans="18:19">
      <c r="R1737" s="69">
        <f t="shared" si="30"/>
        <v>42641</v>
      </c>
      <c r="S1737" s="68">
        <v>0.54</v>
      </c>
    </row>
    <row r="1738" spans="18:19">
      <c r="R1738" s="69">
        <f t="shared" si="30"/>
        <v>42642</v>
      </c>
      <c r="S1738" s="68">
        <v>0.54</v>
      </c>
    </row>
    <row r="1739" spans="18:19">
      <c r="R1739" s="69">
        <f t="shared" si="30"/>
        <v>42643</v>
      </c>
      <c r="S1739" s="68">
        <v>0.54</v>
      </c>
    </row>
    <row r="1740" spans="18:19">
      <c r="R1740" s="69">
        <f t="shared" si="30"/>
        <v>42644</v>
      </c>
      <c r="S1740" s="68">
        <v>0.54</v>
      </c>
    </row>
    <row r="1741" spans="18:19">
      <c r="R1741" s="69">
        <f t="shared" si="30"/>
        <v>42645</v>
      </c>
      <c r="S1741" s="68">
        <v>0.54</v>
      </c>
    </row>
    <row r="1742" spans="18:19">
      <c r="R1742" s="69">
        <f t="shared" si="30"/>
        <v>42646</v>
      </c>
      <c r="S1742" s="68">
        <v>0.54</v>
      </c>
    </row>
    <row r="1743" spans="18:19">
      <c r="R1743" s="69">
        <f t="shared" si="30"/>
        <v>42647</v>
      </c>
      <c r="S1743" s="68">
        <v>0.54</v>
      </c>
    </row>
    <row r="1744" spans="18:19">
      <c r="R1744" s="69">
        <f t="shared" si="30"/>
        <v>42648</v>
      </c>
      <c r="S1744" s="68">
        <v>0.54</v>
      </c>
    </row>
    <row r="1745" spans="18:19">
      <c r="R1745" s="69">
        <f t="shared" si="30"/>
        <v>42649</v>
      </c>
      <c r="S1745" s="68">
        <v>0.54</v>
      </c>
    </row>
    <row r="1746" spans="18:19">
      <c r="R1746" s="69">
        <f t="shared" si="30"/>
        <v>42650</v>
      </c>
      <c r="S1746" s="68">
        <v>0.54</v>
      </c>
    </row>
    <row r="1747" spans="18:19">
      <c r="R1747" s="69">
        <f t="shared" si="30"/>
        <v>42651</v>
      </c>
      <c r="S1747" s="68">
        <v>0.54</v>
      </c>
    </row>
    <row r="1748" spans="18:19">
      <c r="R1748" s="69">
        <f t="shared" si="30"/>
        <v>42652</v>
      </c>
      <c r="S1748" s="68">
        <v>0.54</v>
      </c>
    </row>
    <row r="1749" spans="18:19">
      <c r="R1749" s="69">
        <f t="shared" si="30"/>
        <v>42653</v>
      </c>
      <c r="S1749" s="68">
        <v>0.54</v>
      </c>
    </row>
    <row r="1750" spans="18:19">
      <c r="R1750" s="69">
        <f t="shared" si="30"/>
        <v>42654</v>
      </c>
      <c r="S1750" s="68">
        <v>0.54</v>
      </c>
    </row>
    <row r="1751" spans="18:19">
      <c r="R1751" s="69">
        <f t="shared" si="30"/>
        <v>42655</v>
      </c>
      <c r="S1751" s="68">
        <v>0.54</v>
      </c>
    </row>
    <row r="1752" spans="18:19">
      <c r="R1752" s="69">
        <f t="shared" si="30"/>
        <v>42656</v>
      </c>
      <c r="S1752" s="68">
        <v>0.54</v>
      </c>
    </row>
    <row r="1753" spans="18:19">
      <c r="R1753" s="69">
        <f t="shared" si="30"/>
        <v>42657</v>
      </c>
      <c r="S1753" s="68">
        <v>0.54</v>
      </c>
    </row>
    <row r="1754" spans="18:19">
      <c r="R1754" s="69">
        <f t="shared" si="30"/>
        <v>42658</v>
      </c>
      <c r="S1754" s="68">
        <v>0.54</v>
      </c>
    </row>
    <row r="1755" spans="18:19">
      <c r="R1755" s="69">
        <f t="shared" si="30"/>
        <v>42659</v>
      </c>
      <c r="S1755" s="68">
        <v>0.54</v>
      </c>
    </row>
    <row r="1756" spans="18:19">
      <c r="R1756" s="69">
        <f t="shared" si="30"/>
        <v>42660</v>
      </c>
      <c r="S1756" s="68">
        <v>0.54</v>
      </c>
    </row>
    <row r="1757" spans="18:19">
      <c r="R1757" s="69">
        <f t="shared" si="30"/>
        <v>42661</v>
      </c>
      <c r="S1757" s="68">
        <v>0.54</v>
      </c>
    </row>
    <row r="1758" spans="18:19">
      <c r="R1758" s="69">
        <f t="shared" si="30"/>
        <v>42662</v>
      </c>
      <c r="S1758" s="68">
        <v>0.54</v>
      </c>
    </row>
    <row r="1759" spans="18:19">
      <c r="R1759" s="69">
        <f t="shared" si="30"/>
        <v>42663</v>
      </c>
      <c r="S1759" s="68">
        <v>0.54</v>
      </c>
    </row>
    <row r="1760" spans="18:19">
      <c r="R1760" s="69">
        <f t="shared" si="30"/>
        <v>42664</v>
      </c>
      <c r="S1760" s="68">
        <v>0.54</v>
      </c>
    </row>
    <row r="1761" spans="18:19">
      <c r="R1761" s="69">
        <f t="shared" si="30"/>
        <v>42665</v>
      </c>
      <c r="S1761" s="68">
        <v>0.54</v>
      </c>
    </row>
    <row r="1762" spans="18:19">
      <c r="R1762" s="69">
        <f t="shared" si="30"/>
        <v>42666</v>
      </c>
      <c r="S1762" s="68">
        <v>0.54</v>
      </c>
    </row>
    <row r="1763" spans="18:19">
      <c r="R1763" s="69">
        <f t="shared" si="30"/>
        <v>42667</v>
      </c>
      <c r="S1763" s="68">
        <v>0.54</v>
      </c>
    </row>
    <row r="1764" spans="18:19">
      <c r="R1764" s="69">
        <f t="shared" si="30"/>
        <v>42668</v>
      </c>
      <c r="S1764" s="68">
        <v>0.54</v>
      </c>
    </row>
    <row r="1765" spans="18:19">
      <c r="R1765" s="69">
        <f t="shared" si="30"/>
        <v>42669</v>
      </c>
      <c r="S1765" s="68">
        <v>0.54</v>
      </c>
    </row>
    <row r="1766" spans="18:19">
      <c r="R1766" s="69">
        <f t="shared" si="30"/>
        <v>42670</v>
      </c>
      <c r="S1766" s="68">
        <v>0.54</v>
      </c>
    </row>
    <row r="1767" spans="18:19">
      <c r="R1767" s="69">
        <f t="shared" si="30"/>
        <v>42671</v>
      </c>
      <c r="S1767" s="68">
        <v>0.54</v>
      </c>
    </row>
    <row r="1768" spans="18:19">
      <c r="R1768" s="69">
        <f t="shared" si="30"/>
        <v>42672</v>
      </c>
      <c r="S1768" s="68">
        <v>0.54</v>
      </c>
    </row>
    <row r="1769" spans="18:19">
      <c r="R1769" s="69">
        <f t="shared" si="30"/>
        <v>42673</v>
      </c>
      <c r="S1769" s="68">
        <v>0.54</v>
      </c>
    </row>
    <row r="1770" spans="18:19">
      <c r="R1770" s="69">
        <f t="shared" si="30"/>
        <v>42674</v>
      </c>
      <c r="S1770" s="68">
        <v>0.54</v>
      </c>
    </row>
    <row r="1771" spans="18:19">
      <c r="R1771" s="69">
        <f t="shared" si="30"/>
        <v>42675</v>
      </c>
      <c r="S1771" s="68">
        <v>0.54</v>
      </c>
    </row>
    <row r="1772" spans="18:19">
      <c r="R1772" s="69">
        <f t="shared" si="30"/>
        <v>42676</v>
      </c>
      <c r="S1772" s="68">
        <v>0.54</v>
      </c>
    </row>
    <row r="1773" spans="18:19">
      <c r="R1773" s="69">
        <f t="shared" si="30"/>
        <v>42677</v>
      </c>
      <c r="S1773" s="68">
        <v>0.54</v>
      </c>
    </row>
    <row r="1774" spans="18:19">
      <c r="R1774" s="69">
        <f t="shared" si="30"/>
        <v>42678</v>
      </c>
      <c r="S1774" s="68">
        <v>0.54</v>
      </c>
    </row>
    <row r="1775" spans="18:19">
      <c r="R1775" s="69">
        <f t="shared" si="30"/>
        <v>42679</v>
      </c>
      <c r="S1775" s="68">
        <v>0.54</v>
      </c>
    </row>
    <row r="1776" spans="18:19">
      <c r="R1776" s="69">
        <f t="shared" si="30"/>
        <v>42680</v>
      </c>
      <c r="S1776" s="68">
        <v>0.54</v>
      </c>
    </row>
    <row r="1777" spans="18:19">
      <c r="R1777" s="69">
        <f t="shared" si="30"/>
        <v>42681</v>
      </c>
      <c r="S1777" s="68">
        <v>0.54</v>
      </c>
    </row>
    <row r="1778" spans="18:19">
      <c r="R1778" s="69">
        <f t="shared" si="30"/>
        <v>42682</v>
      </c>
      <c r="S1778" s="68">
        <v>0.54</v>
      </c>
    </row>
    <row r="1779" spans="18:19">
      <c r="R1779" s="69">
        <f t="shared" si="30"/>
        <v>42683</v>
      </c>
      <c r="S1779" s="68">
        <v>0.54</v>
      </c>
    </row>
    <row r="1780" spans="18:19">
      <c r="R1780" s="69">
        <f t="shared" si="30"/>
        <v>42684</v>
      </c>
      <c r="S1780" s="68">
        <v>0.54</v>
      </c>
    </row>
    <row r="1781" spans="18:19">
      <c r="R1781" s="69">
        <f t="shared" si="30"/>
        <v>42685</v>
      </c>
      <c r="S1781" s="68">
        <v>0.54</v>
      </c>
    </row>
    <row r="1782" spans="18:19">
      <c r="R1782" s="69">
        <f t="shared" si="30"/>
        <v>42686</v>
      </c>
      <c r="S1782" s="68">
        <v>0.54</v>
      </c>
    </row>
    <row r="1783" spans="18:19">
      <c r="R1783" s="69">
        <f t="shared" si="30"/>
        <v>42687</v>
      </c>
      <c r="S1783" s="68">
        <v>0.54</v>
      </c>
    </row>
    <row r="1784" spans="18:19">
      <c r="R1784" s="69">
        <f t="shared" si="30"/>
        <v>42688</v>
      </c>
      <c r="S1784" s="68">
        <v>0.54</v>
      </c>
    </row>
    <row r="1785" spans="18:19">
      <c r="R1785" s="69">
        <f t="shared" si="30"/>
        <v>42689</v>
      </c>
      <c r="S1785" s="68">
        <v>0.54</v>
      </c>
    </row>
    <row r="1786" spans="18:19">
      <c r="R1786" s="69">
        <f t="shared" si="30"/>
        <v>42690</v>
      </c>
      <c r="S1786" s="68">
        <v>0.54</v>
      </c>
    </row>
    <row r="1787" spans="18:19">
      <c r="R1787" s="69">
        <f t="shared" si="30"/>
        <v>42691</v>
      </c>
      <c r="S1787" s="68">
        <v>0.54</v>
      </c>
    </row>
    <row r="1788" spans="18:19">
      <c r="R1788" s="69">
        <f t="shared" si="30"/>
        <v>42692</v>
      </c>
      <c r="S1788" s="68">
        <v>0.54</v>
      </c>
    </row>
    <row r="1789" spans="18:19">
      <c r="R1789" s="69">
        <f t="shared" si="30"/>
        <v>42693</v>
      </c>
      <c r="S1789" s="68">
        <v>0.54</v>
      </c>
    </row>
    <row r="1790" spans="18:19">
      <c r="R1790" s="69">
        <f t="shared" si="30"/>
        <v>42694</v>
      </c>
      <c r="S1790" s="68">
        <v>0.54</v>
      </c>
    </row>
    <row r="1791" spans="18:19">
      <c r="R1791" s="69">
        <f t="shared" si="30"/>
        <v>42695</v>
      </c>
      <c r="S1791" s="68">
        <v>0.54</v>
      </c>
    </row>
    <row r="1792" spans="18:19">
      <c r="R1792" s="69">
        <f t="shared" si="30"/>
        <v>42696</v>
      </c>
      <c r="S1792" s="68">
        <v>0.54</v>
      </c>
    </row>
    <row r="1793" spans="18:19">
      <c r="R1793" s="69">
        <f t="shared" si="30"/>
        <v>42697</v>
      </c>
      <c r="S1793" s="68">
        <v>0.54</v>
      </c>
    </row>
    <row r="1794" spans="18:19">
      <c r="R1794" s="69">
        <f t="shared" si="30"/>
        <v>42698</v>
      </c>
      <c r="S1794" s="68">
        <v>0.54</v>
      </c>
    </row>
    <row r="1795" spans="18:19">
      <c r="R1795" s="69">
        <f t="shared" si="30"/>
        <v>42699</v>
      </c>
      <c r="S1795" s="68">
        <v>0.54</v>
      </c>
    </row>
    <row r="1796" spans="18:19">
      <c r="R1796" s="69">
        <f t="shared" si="30"/>
        <v>42700</v>
      </c>
      <c r="S1796" s="68">
        <v>0.54</v>
      </c>
    </row>
    <row r="1797" spans="18:19">
      <c r="R1797" s="69">
        <f t="shared" si="30"/>
        <v>42701</v>
      </c>
      <c r="S1797" s="68">
        <v>0.54</v>
      </c>
    </row>
    <row r="1798" spans="18:19">
      <c r="R1798" s="69">
        <f t="shared" ref="R1798:R1861" si="31">+R1797+1</f>
        <v>42702</v>
      </c>
      <c r="S1798" s="68">
        <v>0.54</v>
      </c>
    </row>
    <row r="1799" spans="18:19">
      <c r="R1799" s="69">
        <f t="shared" si="31"/>
        <v>42703</v>
      </c>
      <c r="S1799" s="68">
        <v>0.54</v>
      </c>
    </row>
    <row r="1800" spans="18:19">
      <c r="R1800" s="69">
        <f t="shared" si="31"/>
        <v>42704</v>
      </c>
      <c r="S1800" s="68">
        <v>0.54</v>
      </c>
    </row>
    <row r="1801" spans="18:19">
      <c r="R1801" s="69">
        <f t="shared" si="31"/>
        <v>42705</v>
      </c>
      <c r="S1801" s="68">
        <v>0.54</v>
      </c>
    </row>
    <row r="1802" spans="18:19">
      <c r="R1802" s="69">
        <f t="shared" si="31"/>
        <v>42706</v>
      </c>
      <c r="S1802" s="68">
        <v>0.54</v>
      </c>
    </row>
    <row r="1803" spans="18:19">
      <c r="R1803" s="69">
        <f t="shared" si="31"/>
        <v>42707</v>
      </c>
      <c r="S1803" s="68">
        <v>0.54</v>
      </c>
    </row>
    <row r="1804" spans="18:19">
      <c r="R1804" s="69">
        <f t="shared" si="31"/>
        <v>42708</v>
      </c>
      <c r="S1804" s="68">
        <v>0.54</v>
      </c>
    </row>
    <row r="1805" spans="18:19">
      <c r="R1805" s="69">
        <f t="shared" si="31"/>
        <v>42709</v>
      </c>
      <c r="S1805" s="68">
        <v>0.54</v>
      </c>
    </row>
    <row r="1806" spans="18:19">
      <c r="R1806" s="69">
        <f t="shared" si="31"/>
        <v>42710</v>
      </c>
      <c r="S1806" s="68">
        <v>0.54</v>
      </c>
    </row>
    <row r="1807" spans="18:19">
      <c r="R1807" s="69">
        <f t="shared" si="31"/>
        <v>42711</v>
      </c>
      <c r="S1807" s="68">
        <v>0.54</v>
      </c>
    </row>
    <row r="1808" spans="18:19">
      <c r="R1808" s="69">
        <f t="shared" si="31"/>
        <v>42712</v>
      </c>
      <c r="S1808" s="68">
        <v>0.54</v>
      </c>
    </row>
    <row r="1809" spans="18:19">
      <c r="R1809" s="69">
        <f t="shared" si="31"/>
        <v>42713</v>
      </c>
      <c r="S1809" s="68">
        <v>0.54</v>
      </c>
    </row>
    <row r="1810" spans="18:19">
      <c r="R1810" s="69">
        <f t="shared" si="31"/>
        <v>42714</v>
      </c>
      <c r="S1810" s="68">
        <v>0.54</v>
      </c>
    </row>
    <row r="1811" spans="18:19">
      <c r="R1811" s="69">
        <f t="shared" si="31"/>
        <v>42715</v>
      </c>
      <c r="S1811" s="68">
        <v>0.54</v>
      </c>
    </row>
    <row r="1812" spans="18:19">
      <c r="R1812" s="69">
        <f t="shared" si="31"/>
        <v>42716</v>
      </c>
      <c r="S1812" s="68">
        <v>0.54</v>
      </c>
    </row>
    <row r="1813" spans="18:19">
      <c r="R1813" s="69">
        <f t="shared" si="31"/>
        <v>42717</v>
      </c>
      <c r="S1813" s="68">
        <v>0.54</v>
      </c>
    </row>
    <row r="1814" spans="18:19">
      <c r="R1814" s="69">
        <f t="shared" si="31"/>
        <v>42718</v>
      </c>
      <c r="S1814" s="68">
        <v>0.54</v>
      </c>
    </row>
    <row r="1815" spans="18:19">
      <c r="R1815" s="69">
        <f t="shared" si="31"/>
        <v>42719</v>
      </c>
      <c r="S1815" s="68">
        <v>0.54</v>
      </c>
    </row>
    <row r="1816" spans="18:19">
      <c r="R1816" s="69">
        <f t="shared" si="31"/>
        <v>42720</v>
      </c>
      <c r="S1816" s="68">
        <v>0.54</v>
      </c>
    </row>
    <row r="1817" spans="18:19">
      <c r="R1817" s="69">
        <f t="shared" si="31"/>
        <v>42721</v>
      </c>
      <c r="S1817" s="68">
        <v>0.54</v>
      </c>
    </row>
    <row r="1818" spans="18:19">
      <c r="R1818" s="69">
        <f t="shared" si="31"/>
        <v>42722</v>
      </c>
      <c r="S1818" s="68">
        <v>0.54</v>
      </c>
    </row>
    <row r="1819" spans="18:19">
      <c r="R1819" s="69">
        <f t="shared" si="31"/>
        <v>42723</v>
      </c>
      <c r="S1819" s="68">
        <v>0.54</v>
      </c>
    </row>
    <row r="1820" spans="18:19">
      <c r="R1820" s="69">
        <f t="shared" si="31"/>
        <v>42724</v>
      </c>
      <c r="S1820" s="68">
        <v>0.54</v>
      </c>
    </row>
    <row r="1821" spans="18:19">
      <c r="R1821" s="69">
        <f t="shared" si="31"/>
        <v>42725</v>
      </c>
      <c r="S1821" s="68">
        <v>0.54</v>
      </c>
    </row>
    <row r="1822" spans="18:19">
      <c r="R1822" s="69">
        <f t="shared" si="31"/>
        <v>42726</v>
      </c>
      <c r="S1822" s="68">
        <v>0.54</v>
      </c>
    </row>
    <row r="1823" spans="18:19">
      <c r="R1823" s="69">
        <f t="shared" si="31"/>
        <v>42727</v>
      </c>
      <c r="S1823" s="68">
        <v>0.54</v>
      </c>
    </row>
    <row r="1824" spans="18:19">
      <c r="R1824" s="69">
        <f t="shared" si="31"/>
        <v>42728</v>
      </c>
      <c r="S1824" s="68">
        <v>0.54</v>
      </c>
    </row>
    <row r="1825" spans="18:19">
      <c r="R1825" s="69">
        <f t="shared" si="31"/>
        <v>42729</v>
      </c>
      <c r="S1825" s="68">
        <v>0.54</v>
      </c>
    </row>
    <row r="1826" spans="18:19">
      <c r="R1826" s="69">
        <f t="shared" si="31"/>
        <v>42730</v>
      </c>
      <c r="S1826" s="68">
        <v>0.54</v>
      </c>
    </row>
    <row r="1827" spans="18:19">
      <c r="R1827" s="69">
        <f t="shared" si="31"/>
        <v>42731</v>
      </c>
      <c r="S1827" s="68">
        <v>0.54</v>
      </c>
    </row>
    <row r="1828" spans="18:19">
      <c r="R1828" s="69">
        <f t="shared" si="31"/>
        <v>42732</v>
      </c>
      <c r="S1828" s="68">
        <v>0.54</v>
      </c>
    </row>
    <row r="1829" spans="18:19">
      <c r="R1829" s="69">
        <f t="shared" si="31"/>
        <v>42733</v>
      </c>
      <c r="S1829" s="68">
        <v>0.54</v>
      </c>
    </row>
    <row r="1830" spans="18:19">
      <c r="R1830" s="69">
        <f t="shared" si="31"/>
        <v>42734</v>
      </c>
      <c r="S1830" s="68">
        <v>0.54</v>
      </c>
    </row>
    <row r="1831" spans="18:19">
      <c r="R1831" s="69">
        <f t="shared" si="31"/>
        <v>42735</v>
      </c>
      <c r="S1831" s="68">
        <v>0.54</v>
      </c>
    </row>
    <row r="1832" spans="18:19">
      <c r="R1832" s="69">
        <f t="shared" si="31"/>
        <v>42736</v>
      </c>
      <c r="S1832" s="68">
        <v>0.53500000000000003</v>
      </c>
    </row>
    <row r="1833" spans="18:19">
      <c r="R1833" s="69">
        <f t="shared" si="31"/>
        <v>42737</v>
      </c>
      <c r="S1833" s="68">
        <v>0.53500000000000003</v>
      </c>
    </row>
    <row r="1834" spans="18:19">
      <c r="R1834" s="69">
        <f t="shared" si="31"/>
        <v>42738</v>
      </c>
      <c r="S1834" s="68">
        <v>0.53500000000000003</v>
      </c>
    </row>
    <row r="1835" spans="18:19">
      <c r="R1835" s="69">
        <f t="shared" si="31"/>
        <v>42739</v>
      </c>
      <c r="S1835" s="68">
        <v>0.53500000000000003</v>
      </c>
    </row>
    <row r="1836" spans="18:19">
      <c r="R1836" s="69">
        <f t="shared" si="31"/>
        <v>42740</v>
      </c>
      <c r="S1836" s="68">
        <v>0.53500000000000003</v>
      </c>
    </row>
    <row r="1837" spans="18:19">
      <c r="R1837" s="69">
        <f t="shared" si="31"/>
        <v>42741</v>
      </c>
      <c r="S1837" s="68">
        <v>0.53500000000000003</v>
      </c>
    </row>
    <row r="1838" spans="18:19">
      <c r="R1838" s="69">
        <f t="shared" si="31"/>
        <v>42742</v>
      </c>
      <c r="S1838" s="68">
        <v>0.53500000000000003</v>
      </c>
    </row>
    <row r="1839" spans="18:19">
      <c r="R1839" s="69">
        <f t="shared" si="31"/>
        <v>42743</v>
      </c>
      <c r="S1839" s="68">
        <v>0.53500000000000003</v>
      </c>
    </row>
    <row r="1840" spans="18:19">
      <c r="R1840" s="69">
        <f t="shared" si="31"/>
        <v>42744</v>
      </c>
      <c r="S1840" s="68">
        <v>0.53500000000000003</v>
      </c>
    </row>
    <row r="1841" spans="18:19">
      <c r="R1841" s="69">
        <f t="shared" si="31"/>
        <v>42745</v>
      </c>
      <c r="S1841" s="68">
        <v>0.53500000000000003</v>
      </c>
    </row>
    <row r="1842" spans="18:19">
      <c r="R1842" s="69">
        <f t="shared" si="31"/>
        <v>42746</v>
      </c>
      <c r="S1842" s="68">
        <v>0.53500000000000003</v>
      </c>
    </row>
    <row r="1843" spans="18:19">
      <c r="R1843" s="69">
        <f t="shared" si="31"/>
        <v>42747</v>
      </c>
      <c r="S1843" s="68">
        <v>0.53500000000000003</v>
      </c>
    </row>
    <row r="1844" spans="18:19">
      <c r="R1844" s="69">
        <f t="shared" si="31"/>
        <v>42748</v>
      </c>
      <c r="S1844" s="68">
        <v>0.53500000000000003</v>
      </c>
    </row>
    <row r="1845" spans="18:19">
      <c r="R1845" s="69">
        <f t="shared" si="31"/>
        <v>42749</v>
      </c>
      <c r="S1845" s="68">
        <v>0.53500000000000003</v>
      </c>
    </row>
    <row r="1846" spans="18:19">
      <c r="R1846" s="69">
        <f t="shared" si="31"/>
        <v>42750</v>
      </c>
      <c r="S1846" s="68">
        <v>0.53500000000000003</v>
      </c>
    </row>
    <row r="1847" spans="18:19">
      <c r="R1847" s="69">
        <f t="shared" si="31"/>
        <v>42751</v>
      </c>
      <c r="S1847" s="68">
        <v>0.53500000000000003</v>
      </c>
    </row>
    <row r="1848" spans="18:19">
      <c r="R1848" s="69">
        <f t="shared" si="31"/>
        <v>42752</v>
      </c>
      <c r="S1848" s="68">
        <v>0.53500000000000003</v>
      </c>
    </row>
    <row r="1849" spans="18:19">
      <c r="R1849" s="69">
        <f t="shared" si="31"/>
        <v>42753</v>
      </c>
      <c r="S1849" s="68">
        <v>0.53500000000000003</v>
      </c>
    </row>
    <row r="1850" spans="18:19">
      <c r="R1850" s="69">
        <f t="shared" si="31"/>
        <v>42754</v>
      </c>
      <c r="S1850" s="68">
        <v>0.53500000000000003</v>
      </c>
    </row>
    <row r="1851" spans="18:19">
      <c r="R1851" s="69">
        <f t="shared" si="31"/>
        <v>42755</v>
      </c>
      <c r="S1851" s="68">
        <v>0.53500000000000003</v>
      </c>
    </row>
    <row r="1852" spans="18:19">
      <c r="R1852" s="69">
        <f t="shared" si="31"/>
        <v>42756</v>
      </c>
      <c r="S1852" s="68">
        <v>0.53500000000000003</v>
      </c>
    </row>
    <row r="1853" spans="18:19">
      <c r="R1853" s="69">
        <f t="shared" si="31"/>
        <v>42757</v>
      </c>
      <c r="S1853" s="68">
        <v>0.53500000000000003</v>
      </c>
    </row>
    <row r="1854" spans="18:19">
      <c r="R1854" s="69">
        <f t="shared" si="31"/>
        <v>42758</v>
      </c>
      <c r="S1854" s="68">
        <v>0.53500000000000003</v>
      </c>
    </row>
    <row r="1855" spans="18:19">
      <c r="R1855" s="69">
        <f t="shared" si="31"/>
        <v>42759</v>
      </c>
      <c r="S1855" s="68">
        <v>0.53500000000000003</v>
      </c>
    </row>
    <row r="1856" spans="18:19">
      <c r="R1856" s="69">
        <f t="shared" si="31"/>
        <v>42760</v>
      </c>
      <c r="S1856" s="68">
        <v>0.53500000000000003</v>
      </c>
    </row>
    <row r="1857" spans="18:19">
      <c r="R1857" s="69">
        <f t="shared" si="31"/>
        <v>42761</v>
      </c>
      <c r="S1857" s="68">
        <v>0.53500000000000003</v>
      </c>
    </row>
    <row r="1858" spans="18:19">
      <c r="R1858" s="69">
        <f t="shared" si="31"/>
        <v>42762</v>
      </c>
      <c r="S1858" s="68">
        <v>0.53500000000000003</v>
      </c>
    </row>
    <row r="1859" spans="18:19">
      <c r="R1859" s="69">
        <f t="shared" si="31"/>
        <v>42763</v>
      </c>
      <c r="S1859" s="68">
        <v>0.53500000000000003</v>
      </c>
    </row>
    <row r="1860" spans="18:19">
      <c r="R1860" s="69">
        <f t="shared" si="31"/>
        <v>42764</v>
      </c>
      <c r="S1860" s="68">
        <v>0.53500000000000003</v>
      </c>
    </row>
    <row r="1861" spans="18:19">
      <c r="R1861" s="69">
        <f t="shared" si="31"/>
        <v>42765</v>
      </c>
      <c r="S1861" s="68">
        <v>0.53500000000000003</v>
      </c>
    </row>
    <row r="1862" spans="18:19">
      <c r="R1862" s="69">
        <f t="shared" ref="R1862:R1925" si="32">+R1861+1</f>
        <v>42766</v>
      </c>
      <c r="S1862" s="68">
        <v>0.53500000000000003</v>
      </c>
    </row>
    <row r="1863" spans="18:19">
      <c r="R1863" s="69">
        <f t="shared" si="32"/>
        <v>42767</v>
      </c>
      <c r="S1863" s="68">
        <v>0.53500000000000003</v>
      </c>
    </row>
    <row r="1864" spans="18:19">
      <c r="R1864" s="69">
        <f t="shared" si="32"/>
        <v>42768</v>
      </c>
      <c r="S1864" s="68">
        <v>0.53500000000000003</v>
      </c>
    </row>
    <row r="1865" spans="18:19">
      <c r="R1865" s="69">
        <f t="shared" si="32"/>
        <v>42769</v>
      </c>
      <c r="S1865" s="68">
        <v>0.53500000000000003</v>
      </c>
    </row>
    <row r="1866" spans="18:19">
      <c r="R1866" s="69">
        <f t="shared" si="32"/>
        <v>42770</v>
      </c>
      <c r="S1866" s="68">
        <v>0.53500000000000003</v>
      </c>
    </row>
    <row r="1867" spans="18:19">
      <c r="R1867" s="69">
        <f t="shared" si="32"/>
        <v>42771</v>
      </c>
      <c r="S1867" s="68">
        <v>0.53500000000000003</v>
      </c>
    </row>
    <row r="1868" spans="18:19">
      <c r="R1868" s="69">
        <f t="shared" si="32"/>
        <v>42772</v>
      </c>
      <c r="S1868" s="68">
        <v>0.53500000000000003</v>
      </c>
    </row>
    <row r="1869" spans="18:19">
      <c r="R1869" s="69">
        <f t="shared" si="32"/>
        <v>42773</v>
      </c>
      <c r="S1869" s="68">
        <v>0.53500000000000003</v>
      </c>
    </row>
    <row r="1870" spans="18:19">
      <c r="R1870" s="69">
        <f t="shared" si="32"/>
        <v>42774</v>
      </c>
      <c r="S1870" s="68">
        <v>0.53500000000000003</v>
      </c>
    </row>
    <row r="1871" spans="18:19">
      <c r="R1871" s="69">
        <f t="shared" si="32"/>
        <v>42775</v>
      </c>
      <c r="S1871" s="68">
        <v>0.53500000000000003</v>
      </c>
    </row>
    <row r="1872" spans="18:19">
      <c r="R1872" s="69">
        <f t="shared" si="32"/>
        <v>42776</v>
      </c>
      <c r="S1872" s="68">
        <v>0.53500000000000003</v>
      </c>
    </row>
    <row r="1873" spans="18:19">
      <c r="R1873" s="69">
        <f t="shared" si="32"/>
        <v>42777</v>
      </c>
      <c r="S1873" s="68">
        <v>0.53500000000000003</v>
      </c>
    </row>
    <row r="1874" spans="18:19">
      <c r="R1874" s="69">
        <f t="shared" si="32"/>
        <v>42778</v>
      </c>
      <c r="S1874" s="68">
        <v>0.53500000000000003</v>
      </c>
    </row>
    <row r="1875" spans="18:19">
      <c r="R1875" s="69">
        <f t="shared" si="32"/>
        <v>42779</v>
      </c>
      <c r="S1875" s="68">
        <v>0.53500000000000003</v>
      </c>
    </row>
    <row r="1876" spans="18:19">
      <c r="R1876" s="69">
        <f t="shared" si="32"/>
        <v>42780</v>
      </c>
      <c r="S1876" s="68">
        <v>0.53500000000000003</v>
      </c>
    </row>
    <row r="1877" spans="18:19">
      <c r="R1877" s="69">
        <f t="shared" si="32"/>
        <v>42781</v>
      </c>
      <c r="S1877" s="68">
        <v>0.53500000000000003</v>
      </c>
    </row>
    <row r="1878" spans="18:19">
      <c r="R1878" s="69">
        <f t="shared" si="32"/>
        <v>42782</v>
      </c>
      <c r="S1878" s="68">
        <v>0.53500000000000003</v>
      </c>
    </row>
    <row r="1879" spans="18:19">
      <c r="R1879" s="69">
        <f t="shared" si="32"/>
        <v>42783</v>
      </c>
      <c r="S1879" s="68">
        <v>0.53500000000000003</v>
      </c>
    </row>
    <row r="1880" spans="18:19">
      <c r="R1880" s="69">
        <f t="shared" si="32"/>
        <v>42784</v>
      </c>
      <c r="S1880" s="68">
        <v>0.53500000000000003</v>
      </c>
    </row>
    <row r="1881" spans="18:19">
      <c r="R1881" s="69">
        <f t="shared" si="32"/>
        <v>42785</v>
      </c>
      <c r="S1881" s="68">
        <v>0.53500000000000003</v>
      </c>
    </row>
    <row r="1882" spans="18:19">
      <c r="R1882" s="69">
        <f t="shared" si="32"/>
        <v>42786</v>
      </c>
      <c r="S1882" s="68">
        <v>0.53500000000000003</v>
      </c>
    </row>
    <row r="1883" spans="18:19">
      <c r="R1883" s="69">
        <f t="shared" si="32"/>
        <v>42787</v>
      </c>
      <c r="S1883" s="68">
        <v>0.53500000000000003</v>
      </c>
    </row>
    <row r="1884" spans="18:19">
      <c r="R1884" s="69">
        <f t="shared" si="32"/>
        <v>42788</v>
      </c>
      <c r="S1884" s="68">
        <v>0.53500000000000003</v>
      </c>
    </row>
    <row r="1885" spans="18:19">
      <c r="R1885" s="69">
        <f t="shared" si="32"/>
        <v>42789</v>
      </c>
      <c r="S1885" s="68">
        <v>0.53500000000000003</v>
      </c>
    </row>
    <row r="1886" spans="18:19">
      <c r="R1886" s="69">
        <f t="shared" si="32"/>
        <v>42790</v>
      </c>
      <c r="S1886" s="68">
        <v>0.53500000000000003</v>
      </c>
    </row>
    <row r="1887" spans="18:19">
      <c r="R1887" s="69">
        <f t="shared" si="32"/>
        <v>42791</v>
      </c>
      <c r="S1887" s="68">
        <v>0.53500000000000003</v>
      </c>
    </row>
    <row r="1888" spans="18:19">
      <c r="R1888" s="69">
        <f t="shared" si="32"/>
        <v>42792</v>
      </c>
      <c r="S1888" s="68">
        <v>0.53500000000000003</v>
      </c>
    </row>
    <row r="1889" spans="18:19">
      <c r="R1889" s="69">
        <f t="shared" si="32"/>
        <v>42793</v>
      </c>
      <c r="S1889" s="68">
        <v>0.53500000000000003</v>
      </c>
    </row>
    <row r="1890" spans="18:19">
      <c r="R1890" s="69">
        <f t="shared" si="32"/>
        <v>42794</v>
      </c>
      <c r="S1890" s="68">
        <v>0.53500000000000003</v>
      </c>
    </row>
    <row r="1891" spans="18:19">
      <c r="R1891" s="69">
        <f t="shared" si="32"/>
        <v>42795</v>
      </c>
      <c r="S1891" s="68">
        <v>0.53500000000000003</v>
      </c>
    </row>
    <row r="1892" spans="18:19">
      <c r="R1892" s="69">
        <f t="shared" si="32"/>
        <v>42796</v>
      </c>
      <c r="S1892" s="68">
        <v>0.53500000000000003</v>
      </c>
    </row>
    <row r="1893" spans="18:19">
      <c r="R1893" s="69">
        <f t="shared" si="32"/>
        <v>42797</v>
      </c>
      <c r="S1893" s="68">
        <v>0.53500000000000003</v>
      </c>
    </row>
    <row r="1894" spans="18:19">
      <c r="R1894" s="69">
        <f t="shared" si="32"/>
        <v>42798</v>
      </c>
      <c r="S1894" s="68">
        <v>0.53500000000000003</v>
      </c>
    </row>
    <row r="1895" spans="18:19">
      <c r="R1895" s="69">
        <f t="shared" si="32"/>
        <v>42799</v>
      </c>
      <c r="S1895" s="68">
        <v>0.53500000000000003</v>
      </c>
    </row>
    <row r="1896" spans="18:19">
      <c r="R1896" s="69">
        <f t="shared" si="32"/>
        <v>42800</v>
      </c>
      <c r="S1896" s="68">
        <v>0.53500000000000003</v>
      </c>
    </row>
    <row r="1897" spans="18:19">
      <c r="R1897" s="69">
        <f t="shared" si="32"/>
        <v>42801</v>
      </c>
      <c r="S1897" s="68">
        <v>0.53500000000000003</v>
      </c>
    </row>
    <row r="1898" spans="18:19">
      <c r="R1898" s="69">
        <f t="shared" si="32"/>
        <v>42802</v>
      </c>
      <c r="S1898" s="68">
        <v>0.53500000000000003</v>
      </c>
    </row>
    <row r="1899" spans="18:19">
      <c r="R1899" s="69">
        <f t="shared" si="32"/>
        <v>42803</v>
      </c>
      <c r="S1899" s="68">
        <v>0.53500000000000003</v>
      </c>
    </row>
    <row r="1900" spans="18:19">
      <c r="R1900" s="69">
        <f t="shared" si="32"/>
        <v>42804</v>
      </c>
      <c r="S1900" s="68">
        <v>0.53500000000000003</v>
      </c>
    </row>
    <row r="1901" spans="18:19">
      <c r="R1901" s="69">
        <f t="shared" si="32"/>
        <v>42805</v>
      </c>
      <c r="S1901" s="68">
        <v>0.53500000000000003</v>
      </c>
    </row>
    <row r="1902" spans="18:19">
      <c r="R1902" s="69">
        <f t="shared" si="32"/>
        <v>42806</v>
      </c>
      <c r="S1902" s="68">
        <v>0.53500000000000003</v>
      </c>
    </row>
    <row r="1903" spans="18:19">
      <c r="R1903" s="69">
        <f t="shared" si="32"/>
        <v>42807</v>
      </c>
      <c r="S1903" s="68">
        <v>0.53500000000000003</v>
      </c>
    </row>
    <row r="1904" spans="18:19">
      <c r="R1904" s="69">
        <f t="shared" si="32"/>
        <v>42808</v>
      </c>
      <c r="S1904" s="68">
        <v>0.53500000000000003</v>
      </c>
    </row>
    <row r="1905" spans="18:19">
      <c r="R1905" s="69">
        <f t="shared" si="32"/>
        <v>42809</v>
      </c>
      <c r="S1905" s="68">
        <v>0.53500000000000003</v>
      </c>
    </row>
    <row r="1906" spans="18:19">
      <c r="R1906" s="69">
        <f t="shared" si="32"/>
        <v>42810</v>
      </c>
      <c r="S1906" s="68">
        <v>0.53500000000000003</v>
      </c>
    </row>
    <row r="1907" spans="18:19">
      <c r="R1907" s="69">
        <f t="shared" si="32"/>
        <v>42811</v>
      </c>
      <c r="S1907" s="68">
        <v>0.53500000000000003</v>
      </c>
    </row>
    <row r="1908" spans="18:19">
      <c r="R1908" s="69">
        <f t="shared" si="32"/>
        <v>42812</v>
      </c>
      <c r="S1908" s="68">
        <v>0.53500000000000003</v>
      </c>
    </row>
    <row r="1909" spans="18:19">
      <c r="R1909" s="69">
        <f t="shared" si="32"/>
        <v>42813</v>
      </c>
      <c r="S1909" s="68">
        <v>0.53500000000000003</v>
      </c>
    </row>
    <row r="1910" spans="18:19">
      <c r="R1910" s="69">
        <f t="shared" si="32"/>
        <v>42814</v>
      </c>
      <c r="S1910" s="68">
        <v>0.53500000000000003</v>
      </c>
    </row>
    <row r="1911" spans="18:19">
      <c r="R1911" s="69">
        <f t="shared" si="32"/>
        <v>42815</v>
      </c>
      <c r="S1911" s="68">
        <v>0.53500000000000003</v>
      </c>
    </row>
    <row r="1912" spans="18:19">
      <c r="R1912" s="69">
        <f t="shared" si="32"/>
        <v>42816</v>
      </c>
      <c r="S1912" s="68">
        <v>0.53500000000000003</v>
      </c>
    </row>
    <row r="1913" spans="18:19">
      <c r="R1913" s="69">
        <f t="shared" si="32"/>
        <v>42817</v>
      </c>
      <c r="S1913" s="68">
        <v>0.53500000000000003</v>
      </c>
    </row>
    <row r="1914" spans="18:19">
      <c r="R1914" s="69">
        <f t="shared" si="32"/>
        <v>42818</v>
      </c>
      <c r="S1914" s="68">
        <v>0.53500000000000003</v>
      </c>
    </row>
    <row r="1915" spans="18:19">
      <c r="R1915" s="69">
        <f t="shared" si="32"/>
        <v>42819</v>
      </c>
      <c r="S1915" s="68">
        <v>0.53500000000000003</v>
      </c>
    </row>
    <row r="1916" spans="18:19">
      <c r="R1916" s="69">
        <f t="shared" si="32"/>
        <v>42820</v>
      </c>
      <c r="S1916" s="68">
        <v>0.53500000000000003</v>
      </c>
    </row>
    <row r="1917" spans="18:19">
      <c r="R1917" s="69">
        <f t="shared" si="32"/>
        <v>42821</v>
      </c>
      <c r="S1917" s="68">
        <v>0.53500000000000003</v>
      </c>
    </row>
    <row r="1918" spans="18:19">
      <c r="R1918" s="69">
        <f t="shared" si="32"/>
        <v>42822</v>
      </c>
      <c r="S1918" s="68">
        <v>0.53500000000000003</v>
      </c>
    </row>
    <row r="1919" spans="18:19">
      <c r="R1919" s="69">
        <f t="shared" si="32"/>
        <v>42823</v>
      </c>
      <c r="S1919" s="68">
        <v>0.53500000000000003</v>
      </c>
    </row>
    <row r="1920" spans="18:19">
      <c r="R1920" s="69">
        <f t="shared" si="32"/>
        <v>42824</v>
      </c>
      <c r="S1920" s="68">
        <v>0.53500000000000003</v>
      </c>
    </row>
    <row r="1921" spans="18:19">
      <c r="R1921" s="69">
        <f t="shared" si="32"/>
        <v>42825</v>
      </c>
      <c r="S1921" s="68">
        <v>0.53500000000000003</v>
      </c>
    </row>
    <row r="1922" spans="18:19">
      <c r="R1922" s="69">
        <f t="shared" si="32"/>
        <v>42826</v>
      </c>
      <c r="S1922" s="68">
        <v>0.53500000000000003</v>
      </c>
    </row>
    <row r="1923" spans="18:19">
      <c r="R1923" s="69">
        <f t="shared" si="32"/>
        <v>42827</v>
      </c>
      <c r="S1923" s="68">
        <v>0.53500000000000003</v>
      </c>
    </row>
    <row r="1924" spans="18:19">
      <c r="R1924" s="69">
        <f t="shared" si="32"/>
        <v>42828</v>
      </c>
      <c r="S1924" s="68">
        <v>0.53500000000000003</v>
      </c>
    </row>
    <row r="1925" spans="18:19">
      <c r="R1925" s="69">
        <f t="shared" si="32"/>
        <v>42829</v>
      </c>
      <c r="S1925" s="68">
        <v>0.53500000000000003</v>
      </c>
    </row>
    <row r="1926" spans="18:19">
      <c r="R1926" s="69">
        <f t="shared" ref="R1926:R1989" si="33">+R1925+1</f>
        <v>42830</v>
      </c>
      <c r="S1926" s="68">
        <v>0.53500000000000003</v>
      </c>
    </row>
    <row r="1927" spans="18:19">
      <c r="R1927" s="69">
        <f t="shared" si="33"/>
        <v>42831</v>
      </c>
      <c r="S1927" s="68">
        <v>0.53500000000000003</v>
      </c>
    </row>
    <row r="1928" spans="18:19">
      <c r="R1928" s="69">
        <f t="shared" si="33"/>
        <v>42832</v>
      </c>
      <c r="S1928" s="68">
        <v>0.53500000000000003</v>
      </c>
    </row>
    <row r="1929" spans="18:19">
      <c r="R1929" s="69">
        <f t="shared" si="33"/>
        <v>42833</v>
      </c>
      <c r="S1929" s="68">
        <v>0.53500000000000003</v>
      </c>
    </row>
    <row r="1930" spans="18:19">
      <c r="R1930" s="69">
        <f t="shared" si="33"/>
        <v>42834</v>
      </c>
      <c r="S1930" s="68">
        <v>0.53500000000000003</v>
      </c>
    </row>
    <row r="1931" spans="18:19">
      <c r="R1931" s="69">
        <f t="shared" si="33"/>
        <v>42835</v>
      </c>
      <c r="S1931" s="68">
        <v>0.53500000000000003</v>
      </c>
    </row>
    <row r="1932" spans="18:19">
      <c r="R1932" s="69">
        <f t="shared" si="33"/>
        <v>42836</v>
      </c>
      <c r="S1932" s="68">
        <v>0.53500000000000003</v>
      </c>
    </row>
    <row r="1933" spans="18:19">
      <c r="R1933" s="69">
        <f t="shared" si="33"/>
        <v>42837</v>
      </c>
      <c r="S1933" s="68">
        <v>0.53500000000000003</v>
      </c>
    </row>
    <row r="1934" spans="18:19">
      <c r="R1934" s="69">
        <f t="shared" si="33"/>
        <v>42838</v>
      </c>
      <c r="S1934" s="68">
        <v>0.53500000000000003</v>
      </c>
    </row>
    <row r="1935" spans="18:19">
      <c r="R1935" s="69">
        <f t="shared" si="33"/>
        <v>42839</v>
      </c>
      <c r="S1935" s="68">
        <v>0.53500000000000003</v>
      </c>
    </row>
    <row r="1936" spans="18:19">
      <c r="R1936" s="69">
        <f t="shared" si="33"/>
        <v>42840</v>
      </c>
      <c r="S1936" s="68">
        <v>0.53500000000000003</v>
      </c>
    </row>
    <row r="1937" spans="18:19">
      <c r="R1937" s="69">
        <f t="shared" si="33"/>
        <v>42841</v>
      </c>
      <c r="S1937" s="68">
        <v>0.53500000000000003</v>
      </c>
    </row>
    <row r="1938" spans="18:19">
      <c r="R1938" s="69">
        <f t="shared" si="33"/>
        <v>42842</v>
      </c>
      <c r="S1938" s="68">
        <v>0.53500000000000003</v>
      </c>
    </row>
    <row r="1939" spans="18:19">
      <c r="R1939" s="69">
        <f t="shared" si="33"/>
        <v>42843</v>
      </c>
      <c r="S1939" s="68">
        <v>0.53500000000000003</v>
      </c>
    </row>
    <row r="1940" spans="18:19">
      <c r="R1940" s="69">
        <f t="shared" si="33"/>
        <v>42844</v>
      </c>
      <c r="S1940" s="68">
        <v>0.53500000000000003</v>
      </c>
    </row>
    <row r="1941" spans="18:19">
      <c r="R1941" s="69">
        <f t="shared" si="33"/>
        <v>42845</v>
      </c>
      <c r="S1941" s="68">
        <v>0.53500000000000003</v>
      </c>
    </row>
    <row r="1942" spans="18:19">
      <c r="R1942" s="69">
        <f t="shared" si="33"/>
        <v>42846</v>
      </c>
      <c r="S1942" s="68">
        <v>0.53500000000000003</v>
      </c>
    </row>
    <row r="1943" spans="18:19">
      <c r="R1943" s="69">
        <f t="shared" si="33"/>
        <v>42847</v>
      </c>
      <c r="S1943" s="68">
        <v>0.53500000000000003</v>
      </c>
    </row>
    <row r="1944" spans="18:19">
      <c r="R1944" s="69">
        <f t="shared" si="33"/>
        <v>42848</v>
      </c>
      <c r="S1944" s="68">
        <v>0.53500000000000003</v>
      </c>
    </row>
    <row r="1945" spans="18:19">
      <c r="R1945" s="69">
        <f t="shared" si="33"/>
        <v>42849</v>
      </c>
      <c r="S1945" s="68">
        <v>0.53500000000000003</v>
      </c>
    </row>
    <row r="1946" spans="18:19">
      <c r="R1946" s="69">
        <f t="shared" si="33"/>
        <v>42850</v>
      </c>
      <c r="S1946" s="68">
        <v>0.53500000000000003</v>
      </c>
    </row>
    <row r="1947" spans="18:19">
      <c r="R1947" s="69">
        <f t="shared" si="33"/>
        <v>42851</v>
      </c>
      <c r="S1947" s="68">
        <v>0.53500000000000003</v>
      </c>
    </row>
    <row r="1948" spans="18:19">
      <c r="R1948" s="69">
        <f t="shared" si="33"/>
        <v>42852</v>
      </c>
      <c r="S1948" s="68">
        <v>0.53500000000000003</v>
      </c>
    </row>
    <row r="1949" spans="18:19">
      <c r="R1949" s="69">
        <f t="shared" si="33"/>
        <v>42853</v>
      </c>
      <c r="S1949" s="68">
        <v>0.53500000000000003</v>
      </c>
    </row>
    <row r="1950" spans="18:19">
      <c r="R1950" s="69">
        <f t="shared" si="33"/>
        <v>42854</v>
      </c>
      <c r="S1950" s="68">
        <v>0.53500000000000003</v>
      </c>
    </row>
    <row r="1951" spans="18:19">
      <c r="R1951" s="69">
        <f t="shared" si="33"/>
        <v>42855</v>
      </c>
      <c r="S1951" s="68">
        <v>0.53500000000000003</v>
      </c>
    </row>
    <row r="1952" spans="18:19">
      <c r="R1952" s="69">
        <f t="shared" si="33"/>
        <v>42856</v>
      </c>
      <c r="S1952" s="68">
        <v>0.53500000000000003</v>
      </c>
    </row>
    <row r="1953" spans="18:19">
      <c r="R1953" s="69">
        <f t="shared" si="33"/>
        <v>42857</v>
      </c>
      <c r="S1953" s="68">
        <v>0.53500000000000003</v>
      </c>
    </row>
    <row r="1954" spans="18:19">
      <c r="R1954" s="69">
        <f t="shared" si="33"/>
        <v>42858</v>
      </c>
      <c r="S1954" s="68">
        <v>0.53500000000000003</v>
      </c>
    </row>
    <row r="1955" spans="18:19">
      <c r="R1955" s="69">
        <f t="shared" si="33"/>
        <v>42859</v>
      </c>
      <c r="S1955" s="68">
        <v>0.53500000000000003</v>
      </c>
    </row>
    <row r="1956" spans="18:19">
      <c r="R1956" s="69">
        <f t="shared" si="33"/>
        <v>42860</v>
      </c>
      <c r="S1956" s="68">
        <v>0.53500000000000003</v>
      </c>
    </row>
    <row r="1957" spans="18:19">
      <c r="R1957" s="69">
        <f t="shared" si="33"/>
        <v>42861</v>
      </c>
      <c r="S1957" s="68">
        <v>0.53500000000000003</v>
      </c>
    </row>
    <row r="1958" spans="18:19">
      <c r="R1958" s="69">
        <f t="shared" si="33"/>
        <v>42862</v>
      </c>
      <c r="S1958" s="68">
        <v>0.53500000000000003</v>
      </c>
    </row>
    <row r="1959" spans="18:19">
      <c r="R1959" s="69">
        <f t="shared" si="33"/>
        <v>42863</v>
      </c>
      <c r="S1959" s="68">
        <v>0.53500000000000003</v>
      </c>
    </row>
    <row r="1960" spans="18:19">
      <c r="R1960" s="69">
        <f t="shared" si="33"/>
        <v>42864</v>
      </c>
      <c r="S1960" s="68">
        <v>0.53500000000000003</v>
      </c>
    </row>
    <row r="1961" spans="18:19">
      <c r="R1961" s="69">
        <f t="shared" si="33"/>
        <v>42865</v>
      </c>
      <c r="S1961" s="68">
        <v>0.53500000000000003</v>
      </c>
    </row>
    <row r="1962" spans="18:19">
      <c r="R1962" s="69">
        <f t="shared" si="33"/>
        <v>42866</v>
      </c>
      <c r="S1962" s="68">
        <v>0.53500000000000003</v>
      </c>
    </row>
    <row r="1963" spans="18:19">
      <c r="R1963" s="69">
        <f t="shared" si="33"/>
        <v>42867</v>
      </c>
      <c r="S1963" s="68">
        <v>0.53500000000000003</v>
      </c>
    </row>
    <row r="1964" spans="18:19">
      <c r="R1964" s="69">
        <f t="shared" si="33"/>
        <v>42868</v>
      </c>
      <c r="S1964" s="68">
        <v>0.53500000000000003</v>
      </c>
    </row>
    <row r="1965" spans="18:19">
      <c r="R1965" s="69">
        <f t="shared" si="33"/>
        <v>42869</v>
      </c>
      <c r="S1965" s="68">
        <v>0.53500000000000003</v>
      </c>
    </row>
    <row r="1966" spans="18:19">
      <c r="R1966" s="69">
        <f t="shared" si="33"/>
        <v>42870</v>
      </c>
      <c r="S1966" s="68">
        <v>0.53500000000000003</v>
      </c>
    </row>
    <row r="1967" spans="18:19">
      <c r="R1967" s="69">
        <f t="shared" si="33"/>
        <v>42871</v>
      </c>
      <c r="S1967" s="68">
        <v>0.53500000000000003</v>
      </c>
    </row>
    <row r="1968" spans="18:19">
      <c r="R1968" s="69">
        <f t="shared" si="33"/>
        <v>42872</v>
      </c>
      <c r="S1968" s="68">
        <v>0.53500000000000003</v>
      </c>
    </row>
    <row r="1969" spans="18:19">
      <c r="R1969" s="69">
        <f t="shared" si="33"/>
        <v>42873</v>
      </c>
      <c r="S1969" s="68">
        <v>0.53500000000000003</v>
      </c>
    </row>
    <row r="1970" spans="18:19">
      <c r="R1970" s="69">
        <f t="shared" si="33"/>
        <v>42874</v>
      </c>
      <c r="S1970" s="68">
        <v>0.53500000000000003</v>
      </c>
    </row>
    <row r="1971" spans="18:19">
      <c r="R1971" s="69">
        <f t="shared" si="33"/>
        <v>42875</v>
      </c>
      <c r="S1971" s="68">
        <v>0.53500000000000003</v>
      </c>
    </row>
    <row r="1972" spans="18:19">
      <c r="R1972" s="69">
        <f t="shared" si="33"/>
        <v>42876</v>
      </c>
      <c r="S1972" s="68">
        <v>0.53500000000000003</v>
      </c>
    </row>
    <row r="1973" spans="18:19">
      <c r="R1973" s="69">
        <f t="shared" si="33"/>
        <v>42877</v>
      </c>
      <c r="S1973" s="68">
        <v>0.53500000000000003</v>
      </c>
    </row>
    <row r="1974" spans="18:19">
      <c r="R1974" s="69">
        <f t="shared" si="33"/>
        <v>42878</v>
      </c>
      <c r="S1974" s="68">
        <v>0.53500000000000003</v>
      </c>
    </row>
    <row r="1975" spans="18:19">
      <c r="R1975" s="69">
        <f t="shared" si="33"/>
        <v>42879</v>
      </c>
      <c r="S1975" s="68">
        <v>0.53500000000000003</v>
      </c>
    </row>
    <row r="1976" spans="18:19">
      <c r="R1976" s="69">
        <f t="shared" si="33"/>
        <v>42880</v>
      </c>
      <c r="S1976" s="68">
        <v>0.53500000000000003</v>
      </c>
    </row>
    <row r="1977" spans="18:19">
      <c r="R1977" s="69">
        <f t="shared" si="33"/>
        <v>42881</v>
      </c>
      <c r="S1977" s="68">
        <v>0.53500000000000003</v>
      </c>
    </row>
    <row r="1978" spans="18:19">
      <c r="R1978" s="69">
        <f t="shared" si="33"/>
        <v>42882</v>
      </c>
      <c r="S1978" s="68">
        <v>0.53500000000000003</v>
      </c>
    </row>
    <row r="1979" spans="18:19">
      <c r="R1979" s="69">
        <f t="shared" si="33"/>
        <v>42883</v>
      </c>
      <c r="S1979" s="68">
        <v>0.53500000000000003</v>
      </c>
    </row>
    <row r="1980" spans="18:19">
      <c r="R1980" s="69">
        <f t="shared" si="33"/>
        <v>42884</v>
      </c>
      <c r="S1980" s="68">
        <v>0.53500000000000003</v>
      </c>
    </row>
    <row r="1981" spans="18:19">
      <c r="R1981" s="69">
        <f t="shared" si="33"/>
        <v>42885</v>
      </c>
      <c r="S1981" s="68">
        <v>0.53500000000000003</v>
      </c>
    </row>
    <row r="1982" spans="18:19">
      <c r="R1982" s="69">
        <f t="shared" si="33"/>
        <v>42886</v>
      </c>
      <c r="S1982" s="68">
        <v>0.53500000000000003</v>
      </c>
    </row>
    <row r="1983" spans="18:19">
      <c r="R1983" s="69">
        <f t="shared" si="33"/>
        <v>42887</v>
      </c>
      <c r="S1983" s="68">
        <v>0.53500000000000003</v>
      </c>
    </row>
    <row r="1984" spans="18:19">
      <c r="R1984" s="69">
        <f t="shared" si="33"/>
        <v>42888</v>
      </c>
      <c r="S1984" s="68">
        <v>0.53500000000000003</v>
      </c>
    </row>
    <row r="1985" spans="18:19">
      <c r="R1985" s="69">
        <f t="shared" si="33"/>
        <v>42889</v>
      </c>
      <c r="S1985" s="68">
        <v>0.53500000000000003</v>
      </c>
    </row>
    <row r="1986" spans="18:19">
      <c r="R1986" s="69">
        <f t="shared" si="33"/>
        <v>42890</v>
      </c>
      <c r="S1986" s="68">
        <v>0.53500000000000003</v>
      </c>
    </row>
    <row r="1987" spans="18:19">
      <c r="R1987" s="69">
        <f t="shared" si="33"/>
        <v>42891</v>
      </c>
      <c r="S1987" s="68">
        <v>0.53500000000000003</v>
      </c>
    </row>
    <row r="1988" spans="18:19">
      <c r="R1988" s="69">
        <f t="shared" si="33"/>
        <v>42892</v>
      </c>
      <c r="S1988" s="68">
        <v>0.53500000000000003</v>
      </c>
    </row>
    <row r="1989" spans="18:19">
      <c r="R1989" s="69">
        <f t="shared" si="33"/>
        <v>42893</v>
      </c>
      <c r="S1989" s="68">
        <v>0.53500000000000003</v>
      </c>
    </row>
    <row r="1990" spans="18:19">
      <c r="R1990" s="69">
        <f t="shared" ref="R1990:R2053" si="34">+R1989+1</f>
        <v>42894</v>
      </c>
      <c r="S1990" s="68">
        <v>0.53500000000000003</v>
      </c>
    </row>
    <row r="1991" spans="18:19">
      <c r="R1991" s="69">
        <f t="shared" si="34"/>
        <v>42895</v>
      </c>
      <c r="S1991" s="68">
        <v>0.53500000000000003</v>
      </c>
    </row>
    <row r="1992" spans="18:19">
      <c r="R1992" s="69">
        <f t="shared" si="34"/>
        <v>42896</v>
      </c>
      <c r="S1992" s="68">
        <v>0.53500000000000003</v>
      </c>
    </row>
    <row r="1993" spans="18:19">
      <c r="R1993" s="69">
        <f t="shared" si="34"/>
        <v>42897</v>
      </c>
      <c r="S1993" s="68">
        <v>0.53500000000000003</v>
      </c>
    </row>
    <row r="1994" spans="18:19">
      <c r="R1994" s="69">
        <f t="shared" si="34"/>
        <v>42898</v>
      </c>
      <c r="S1994" s="68">
        <v>0.53500000000000003</v>
      </c>
    </row>
    <row r="1995" spans="18:19">
      <c r="R1995" s="69">
        <f t="shared" si="34"/>
        <v>42899</v>
      </c>
      <c r="S1995" s="68">
        <v>0.53500000000000003</v>
      </c>
    </row>
    <row r="1996" spans="18:19">
      <c r="R1996" s="69">
        <f t="shared" si="34"/>
        <v>42900</v>
      </c>
      <c r="S1996" s="68">
        <v>0.53500000000000003</v>
      </c>
    </row>
    <row r="1997" spans="18:19">
      <c r="R1997" s="69">
        <f t="shared" si="34"/>
        <v>42901</v>
      </c>
      <c r="S1997" s="68">
        <v>0.53500000000000003</v>
      </c>
    </row>
    <row r="1998" spans="18:19">
      <c r="R1998" s="69">
        <f t="shared" si="34"/>
        <v>42902</v>
      </c>
      <c r="S1998" s="68">
        <v>0.53500000000000003</v>
      </c>
    </row>
    <row r="1999" spans="18:19">
      <c r="R1999" s="69">
        <f t="shared" si="34"/>
        <v>42903</v>
      </c>
      <c r="S1999" s="68">
        <v>0.53500000000000003</v>
      </c>
    </row>
    <row r="2000" spans="18:19">
      <c r="R2000" s="69">
        <f t="shared" si="34"/>
        <v>42904</v>
      </c>
      <c r="S2000" s="68">
        <v>0.53500000000000003</v>
      </c>
    </row>
    <row r="2001" spans="18:19">
      <c r="R2001" s="69">
        <f t="shared" si="34"/>
        <v>42905</v>
      </c>
      <c r="S2001" s="68">
        <v>0.53500000000000003</v>
      </c>
    </row>
    <row r="2002" spans="18:19">
      <c r="R2002" s="69">
        <f t="shared" si="34"/>
        <v>42906</v>
      </c>
      <c r="S2002" s="68">
        <v>0.53500000000000003</v>
      </c>
    </row>
    <row r="2003" spans="18:19">
      <c r="R2003" s="69">
        <f t="shared" si="34"/>
        <v>42907</v>
      </c>
      <c r="S2003" s="68">
        <v>0.53500000000000003</v>
      </c>
    </row>
    <row r="2004" spans="18:19">
      <c r="R2004" s="69">
        <f t="shared" si="34"/>
        <v>42908</v>
      </c>
      <c r="S2004" s="68">
        <v>0.53500000000000003</v>
      </c>
    </row>
    <row r="2005" spans="18:19">
      <c r="R2005" s="69">
        <f t="shared" si="34"/>
        <v>42909</v>
      </c>
      <c r="S2005" s="68">
        <v>0.53500000000000003</v>
      </c>
    </row>
    <row r="2006" spans="18:19">
      <c r="R2006" s="69">
        <f t="shared" si="34"/>
        <v>42910</v>
      </c>
      <c r="S2006" s="68">
        <v>0.53500000000000003</v>
      </c>
    </row>
    <row r="2007" spans="18:19">
      <c r="R2007" s="69">
        <f t="shared" si="34"/>
        <v>42911</v>
      </c>
      <c r="S2007" s="68">
        <v>0.53500000000000003</v>
      </c>
    </row>
    <row r="2008" spans="18:19">
      <c r="R2008" s="69">
        <f t="shared" si="34"/>
        <v>42912</v>
      </c>
      <c r="S2008" s="68">
        <v>0.53500000000000003</v>
      </c>
    </row>
    <row r="2009" spans="18:19">
      <c r="R2009" s="69">
        <f t="shared" si="34"/>
        <v>42913</v>
      </c>
      <c r="S2009" s="68">
        <v>0.53500000000000003</v>
      </c>
    </row>
    <row r="2010" spans="18:19">
      <c r="R2010" s="69">
        <f t="shared" si="34"/>
        <v>42914</v>
      </c>
      <c r="S2010" s="68">
        <v>0.53500000000000003</v>
      </c>
    </row>
    <row r="2011" spans="18:19">
      <c r="R2011" s="69">
        <f t="shared" si="34"/>
        <v>42915</v>
      </c>
      <c r="S2011" s="68">
        <v>0.53500000000000003</v>
      </c>
    </row>
    <row r="2012" spans="18:19">
      <c r="R2012" s="69">
        <f t="shared" si="34"/>
        <v>42916</v>
      </c>
      <c r="S2012" s="68">
        <v>0.53500000000000003</v>
      </c>
    </row>
    <row r="2013" spans="18:19">
      <c r="R2013" s="69">
        <f t="shared" si="34"/>
        <v>42917</v>
      </c>
      <c r="S2013" s="68">
        <v>0.53500000000000003</v>
      </c>
    </row>
    <row r="2014" spans="18:19">
      <c r="R2014" s="69">
        <f t="shared" si="34"/>
        <v>42918</v>
      </c>
      <c r="S2014" s="68">
        <v>0.53500000000000003</v>
      </c>
    </row>
    <row r="2015" spans="18:19">
      <c r="R2015" s="69">
        <f t="shared" si="34"/>
        <v>42919</v>
      </c>
      <c r="S2015" s="68">
        <v>0.53500000000000003</v>
      </c>
    </row>
    <row r="2016" spans="18:19">
      <c r="R2016" s="69">
        <f t="shared" si="34"/>
        <v>42920</v>
      </c>
      <c r="S2016" s="68">
        <v>0.53500000000000003</v>
      </c>
    </row>
    <row r="2017" spans="18:19">
      <c r="R2017" s="69">
        <f t="shared" si="34"/>
        <v>42921</v>
      </c>
      <c r="S2017" s="68">
        <v>0.53500000000000003</v>
      </c>
    </row>
    <row r="2018" spans="18:19">
      <c r="R2018" s="69">
        <f t="shared" si="34"/>
        <v>42922</v>
      </c>
      <c r="S2018" s="68">
        <v>0.53500000000000003</v>
      </c>
    </row>
    <row r="2019" spans="18:19">
      <c r="R2019" s="69">
        <f t="shared" si="34"/>
        <v>42923</v>
      </c>
      <c r="S2019" s="68">
        <v>0.53500000000000003</v>
      </c>
    </row>
    <row r="2020" spans="18:19">
      <c r="R2020" s="69">
        <f t="shared" si="34"/>
        <v>42924</v>
      </c>
      <c r="S2020" s="68">
        <v>0.53500000000000003</v>
      </c>
    </row>
    <row r="2021" spans="18:19">
      <c r="R2021" s="69">
        <f t="shared" si="34"/>
        <v>42925</v>
      </c>
      <c r="S2021" s="68">
        <v>0.53500000000000003</v>
      </c>
    </row>
    <row r="2022" spans="18:19">
      <c r="R2022" s="69">
        <f t="shared" si="34"/>
        <v>42926</v>
      </c>
      <c r="S2022" s="68">
        <v>0.53500000000000003</v>
      </c>
    </row>
    <row r="2023" spans="18:19">
      <c r="R2023" s="69">
        <f t="shared" si="34"/>
        <v>42927</v>
      </c>
      <c r="S2023" s="68">
        <v>0.53500000000000003</v>
      </c>
    </row>
    <row r="2024" spans="18:19">
      <c r="R2024" s="69">
        <f t="shared" si="34"/>
        <v>42928</v>
      </c>
      <c r="S2024" s="68">
        <v>0.53500000000000003</v>
      </c>
    </row>
    <row r="2025" spans="18:19">
      <c r="R2025" s="69">
        <f t="shared" si="34"/>
        <v>42929</v>
      </c>
      <c r="S2025" s="68">
        <v>0.53500000000000003</v>
      </c>
    </row>
    <row r="2026" spans="18:19">
      <c r="R2026" s="69">
        <f t="shared" si="34"/>
        <v>42930</v>
      </c>
      <c r="S2026" s="68">
        <v>0.53500000000000003</v>
      </c>
    </row>
    <row r="2027" spans="18:19">
      <c r="R2027" s="69">
        <f t="shared" si="34"/>
        <v>42931</v>
      </c>
      <c r="S2027" s="68">
        <v>0.53500000000000003</v>
      </c>
    </row>
    <row r="2028" spans="18:19">
      <c r="R2028" s="69">
        <f t="shared" si="34"/>
        <v>42932</v>
      </c>
      <c r="S2028" s="68">
        <v>0.53500000000000003</v>
      </c>
    </row>
    <row r="2029" spans="18:19">
      <c r="R2029" s="69">
        <f t="shared" si="34"/>
        <v>42933</v>
      </c>
      <c r="S2029" s="68">
        <v>0.53500000000000003</v>
      </c>
    </row>
    <row r="2030" spans="18:19">
      <c r="R2030" s="69">
        <f t="shared" si="34"/>
        <v>42934</v>
      </c>
      <c r="S2030" s="68">
        <v>0.53500000000000003</v>
      </c>
    </row>
    <row r="2031" spans="18:19">
      <c r="R2031" s="69">
        <f t="shared" si="34"/>
        <v>42935</v>
      </c>
      <c r="S2031" s="68">
        <v>0.53500000000000003</v>
      </c>
    </row>
    <row r="2032" spans="18:19">
      <c r="R2032" s="69">
        <f t="shared" si="34"/>
        <v>42936</v>
      </c>
      <c r="S2032" s="68">
        <v>0.53500000000000003</v>
      </c>
    </row>
    <row r="2033" spans="18:19">
      <c r="R2033" s="69">
        <f t="shared" si="34"/>
        <v>42937</v>
      </c>
      <c r="S2033" s="68">
        <v>0.53500000000000003</v>
      </c>
    </row>
    <row r="2034" spans="18:19">
      <c r="R2034" s="69">
        <f t="shared" si="34"/>
        <v>42938</v>
      </c>
      <c r="S2034" s="68">
        <v>0.53500000000000003</v>
      </c>
    </row>
    <row r="2035" spans="18:19">
      <c r="R2035" s="69">
        <f t="shared" si="34"/>
        <v>42939</v>
      </c>
      <c r="S2035" s="68">
        <v>0.53500000000000003</v>
      </c>
    </row>
    <row r="2036" spans="18:19">
      <c r="R2036" s="69">
        <f t="shared" si="34"/>
        <v>42940</v>
      </c>
      <c r="S2036" s="68">
        <v>0.53500000000000003</v>
      </c>
    </row>
    <row r="2037" spans="18:19">
      <c r="R2037" s="69">
        <f t="shared" si="34"/>
        <v>42941</v>
      </c>
      <c r="S2037" s="68">
        <v>0.53500000000000003</v>
      </c>
    </row>
    <row r="2038" spans="18:19">
      <c r="R2038" s="69">
        <f t="shared" si="34"/>
        <v>42942</v>
      </c>
      <c r="S2038" s="68">
        <v>0.53500000000000003</v>
      </c>
    </row>
    <row r="2039" spans="18:19">
      <c r="R2039" s="69">
        <f t="shared" si="34"/>
        <v>42943</v>
      </c>
      <c r="S2039" s="68">
        <v>0.53500000000000003</v>
      </c>
    </row>
    <row r="2040" spans="18:19">
      <c r="R2040" s="69">
        <f t="shared" si="34"/>
        <v>42944</v>
      </c>
      <c r="S2040" s="68">
        <v>0.53500000000000003</v>
      </c>
    </row>
    <row r="2041" spans="18:19">
      <c r="R2041" s="69">
        <f t="shared" si="34"/>
        <v>42945</v>
      </c>
      <c r="S2041" s="68">
        <v>0.53500000000000003</v>
      </c>
    </row>
    <row r="2042" spans="18:19">
      <c r="R2042" s="69">
        <f t="shared" si="34"/>
        <v>42946</v>
      </c>
      <c r="S2042" s="68">
        <v>0.53500000000000003</v>
      </c>
    </row>
    <row r="2043" spans="18:19">
      <c r="R2043" s="69">
        <f t="shared" si="34"/>
        <v>42947</v>
      </c>
      <c r="S2043" s="68">
        <v>0.53500000000000003</v>
      </c>
    </row>
    <row r="2044" spans="18:19">
      <c r="R2044" s="69">
        <f t="shared" si="34"/>
        <v>42948</v>
      </c>
      <c r="S2044" s="68">
        <v>0.53500000000000003</v>
      </c>
    </row>
    <row r="2045" spans="18:19">
      <c r="R2045" s="69">
        <f t="shared" si="34"/>
        <v>42949</v>
      </c>
      <c r="S2045" s="68">
        <v>0.53500000000000003</v>
      </c>
    </row>
    <row r="2046" spans="18:19">
      <c r="R2046" s="69">
        <f t="shared" si="34"/>
        <v>42950</v>
      </c>
      <c r="S2046" s="68">
        <v>0.53500000000000003</v>
      </c>
    </row>
    <row r="2047" spans="18:19">
      <c r="R2047" s="69">
        <f t="shared" si="34"/>
        <v>42951</v>
      </c>
      <c r="S2047" s="68">
        <v>0.53500000000000003</v>
      </c>
    </row>
    <row r="2048" spans="18:19">
      <c r="R2048" s="69">
        <f t="shared" si="34"/>
        <v>42952</v>
      </c>
      <c r="S2048" s="68">
        <v>0.53500000000000003</v>
      </c>
    </row>
    <row r="2049" spans="18:19">
      <c r="R2049" s="69">
        <f t="shared" si="34"/>
        <v>42953</v>
      </c>
      <c r="S2049" s="68">
        <v>0.53500000000000003</v>
      </c>
    </row>
    <row r="2050" spans="18:19">
      <c r="R2050" s="69">
        <f t="shared" si="34"/>
        <v>42954</v>
      </c>
      <c r="S2050" s="68">
        <v>0.53500000000000003</v>
      </c>
    </row>
    <row r="2051" spans="18:19">
      <c r="R2051" s="69">
        <f t="shared" si="34"/>
        <v>42955</v>
      </c>
      <c r="S2051" s="68">
        <v>0.53500000000000003</v>
      </c>
    </row>
    <row r="2052" spans="18:19">
      <c r="R2052" s="69">
        <f t="shared" si="34"/>
        <v>42956</v>
      </c>
      <c r="S2052" s="68">
        <v>0.53500000000000003</v>
      </c>
    </row>
    <row r="2053" spans="18:19">
      <c r="R2053" s="69">
        <f t="shared" si="34"/>
        <v>42957</v>
      </c>
      <c r="S2053" s="68">
        <v>0.53500000000000003</v>
      </c>
    </row>
    <row r="2054" spans="18:19">
      <c r="R2054" s="69">
        <f t="shared" ref="R2054:R2117" si="35">+R2053+1</f>
        <v>42958</v>
      </c>
      <c r="S2054" s="68">
        <v>0.53500000000000003</v>
      </c>
    </row>
    <row r="2055" spans="18:19">
      <c r="R2055" s="69">
        <f t="shared" si="35"/>
        <v>42959</v>
      </c>
      <c r="S2055" s="68">
        <v>0.53500000000000003</v>
      </c>
    </row>
    <row r="2056" spans="18:19">
      <c r="R2056" s="69">
        <f t="shared" si="35"/>
        <v>42960</v>
      </c>
      <c r="S2056" s="68">
        <v>0.53500000000000003</v>
      </c>
    </row>
    <row r="2057" spans="18:19">
      <c r="R2057" s="69">
        <f t="shared" si="35"/>
        <v>42961</v>
      </c>
      <c r="S2057" s="68">
        <v>0.53500000000000003</v>
      </c>
    </row>
    <row r="2058" spans="18:19">
      <c r="R2058" s="69">
        <f t="shared" si="35"/>
        <v>42962</v>
      </c>
      <c r="S2058" s="68">
        <v>0.53500000000000003</v>
      </c>
    </row>
    <row r="2059" spans="18:19">
      <c r="R2059" s="69">
        <f t="shared" si="35"/>
        <v>42963</v>
      </c>
      <c r="S2059" s="68">
        <v>0.53500000000000003</v>
      </c>
    </row>
    <row r="2060" spans="18:19">
      <c r="R2060" s="69">
        <f t="shared" si="35"/>
        <v>42964</v>
      </c>
      <c r="S2060" s="68">
        <v>0.53500000000000003</v>
      </c>
    </row>
    <row r="2061" spans="18:19">
      <c r="R2061" s="69">
        <f t="shared" si="35"/>
        <v>42965</v>
      </c>
      <c r="S2061" s="68">
        <v>0.53500000000000003</v>
      </c>
    </row>
    <row r="2062" spans="18:19">
      <c r="R2062" s="69">
        <f t="shared" si="35"/>
        <v>42966</v>
      </c>
      <c r="S2062" s="68">
        <v>0.53500000000000003</v>
      </c>
    </row>
    <row r="2063" spans="18:19">
      <c r="R2063" s="69">
        <f t="shared" si="35"/>
        <v>42967</v>
      </c>
      <c r="S2063" s="68">
        <v>0.53500000000000003</v>
      </c>
    </row>
    <row r="2064" spans="18:19">
      <c r="R2064" s="69">
        <f t="shared" si="35"/>
        <v>42968</v>
      </c>
      <c r="S2064" s="68">
        <v>0.53500000000000003</v>
      </c>
    </row>
    <row r="2065" spans="18:19">
      <c r="R2065" s="69">
        <f t="shared" si="35"/>
        <v>42969</v>
      </c>
      <c r="S2065" s="68">
        <v>0.53500000000000003</v>
      </c>
    </row>
    <row r="2066" spans="18:19">
      <c r="R2066" s="69">
        <f t="shared" si="35"/>
        <v>42970</v>
      </c>
      <c r="S2066" s="68">
        <v>0.53500000000000003</v>
      </c>
    </row>
    <row r="2067" spans="18:19">
      <c r="R2067" s="69">
        <f t="shared" si="35"/>
        <v>42971</v>
      </c>
      <c r="S2067" s="68">
        <v>0.53500000000000003</v>
      </c>
    </row>
    <row r="2068" spans="18:19">
      <c r="R2068" s="69">
        <f t="shared" si="35"/>
        <v>42972</v>
      </c>
      <c r="S2068" s="68">
        <v>0.53500000000000003</v>
      </c>
    </row>
    <row r="2069" spans="18:19">
      <c r="R2069" s="69">
        <f t="shared" si="35"/>
        <v>42973</v>
      </c>
      <c r="S2069" s="68">
        <v>0.53500000000000003</v>
      </c>
    </row>
    <row r="2070" spans="18:19">
      <c r="R2070" s="69">
        <f t="shared" si="35"/>
        <v>42974</v>
      </c>
      <c r="S2070" s="68">
        <v>0.53500000000000003</v>
      </c>
    </row>
    <row r="2071" spans="18:19">
      <c r="R2071" s="69">
        <f t="shared" si="35"/>
        <v>42975</v>
      </c>
      <c r="S2071" s="68">
        <v>0.53500000000000003</v>
      </c>
    </row>
    <row r="2072" spans="18:19">
      <c r="R2072" s="69">
        <f t="shared" si="35"/>
        <v>42976</v>
      </c>
      <c r="S2072" s="68">
        <v>0.53500000000000003</v>
      </c>
    </row>
    <row r="2073" spans="18:19">
      <c r="R2073" s="69">
        <f t="shared" si="35"/>
        <v>42977</v>
      </c>
      <c r="S2073" s="68">
        <v>0.53500000000000003</v>
      </c>
    </row>
    <row r="2074" spans="18:19">
      <c r="R2074" s="69">
        <f t="shared" si="35"/>
        <v>42978</v>
      </c>
      <c r="S2074" s="68">
        <v>0.53500000000000003</v>
      </c>
    </row>
    <row r="2075" spans="18:19">
      <c r="R2075" s="69">
        <f t="shared" si="35"/>
        <v>42979</v>
      </c>
      <c r="S2075" s="68">
        <v>0.53500000000000003</v>
      </c>
    </row>
    <row r="2076" spans="18:19">
      <c r="R2076" s="69">
        <f t="shared" si="35"/>
        <v>42980</v>
      </c>
      <c r="S2076" s="68">
        <v>0.53500000000000003</v>
      </c>
    </row>
    <row r="2077" spans="18:19">
      <c r="R2077" s="69">
        <f t="shared" si="35"/>
        <v>42981</v>
      </c>
      <c r="S2077" s="68">
        <v>0.53500000000000003</v>
      </c>
    </row>
    <row r="2078" spans="18:19">
      <c r="R2078" s="69">
        <f t="shared" si="35"/>
        <v>42982</v>
      </c>
      <c r="S2078" s="68">
        <v>0.53500000000000003</v>
      </c>
    </row>
    <row r="2079" spans="18:19">
      <c r="R2079" s="69">
        <f t="shared" si="35"/>
        <v>42983</v>
      </c>
      <c r="S2079" s="68">
        <v>0.53500000000000003</v>
      </c>
    </row>
    <row r="2080" spans="18:19">
      <c r="R2080" s="69">
        <f t="shared" si="35"/>
        <v>42984</v>
      </c>
      <c r="S2080" s="68">
        <v>0.53500000000000003</v>
      </c>
    </row>
    <row r="2081" spans="18:19">
      <c r="R2081" s="69">
        <f t="shared" si="35"/>
        <v>42985</v>
      </c>
      <c r="S2081" s="68">
        <v>0.53500000000000003</v>
      </c>
    </row>
    <row r="2082" spans="18:19">
      <c r="R2082" s="69">
        <f t="shared" si="35"/>
        <v>42986</v>
      </c>
      <c r="S2082" s="68">
        <v>0.53500000000000003</v>
      </c>
    </row>
    <row r="2083" spans="18:19">
      <c r="R2083" s="69">
        <f t="shared" si="35"/>
        <v>42987</v>
      </c>
      <c r="S2083" s="68">
        <v>0.53500000000000003</v>
      </c>
    </row>
    <row r="2084" spans="18:19">
      <c r="R2084" s="69">
        <f t="shared" si="35"/>
        <v>42988</v>
      </c>
      <c r="S2084" s="68">
        <v>0.53500000000000003</v>
      </c>
    </row>
    <row r="2085" spans="18:19">
      <c r="R2085" s="69">
        <f t="shared" si="35"/>
        <v>42989</v>
      </c>
      <c r="S2085" s="68">
        <v>0.53500000000000003</v>
      </c>
    </row>
    <row r="2086" spans="18:19">
      <c r="R2086" s="69">
        <f t="shared" si="35"/>
        <v>42990</v>
      </c>
      <c r="S2086" s="68">
        <v>0.53500000000000003</v>
      </c>
    </row>
    <row r="2087" spans="18:19">
      <c r="R2087" s="69">
        <f t="shared" si="35"/>
        <v>42991</v>
      </c>
      <c r="S2087" s="68">
        <v>0.53500000000000003</v>
      </c>
    </row>
    <row r="2088" spans="18:19">
      <c r="R2088" s="69">
        <f t="shared" si="35"/>
        <v>42992</v>
      </c>
      <c r="S2088" s="68">
        <v>0.53500000000000003</v>
      </c>
    </row>
    <row r="2089" spans="18:19">
      <c r="R2089" s="69">
        <f t="shared" si="35"/>
        <v>42993</v>
      </c>
      <c r="S2089" s="68">
        <v>0.53500000000000003</v>
      </c>
    </row>
    <row r="2090" spans="18:19">
      <c r="R2090" s="69">
        <f t="shared" si="35"/>
        <v>42994</v>
      </c>
      <c r="S2090" s="68">
        <v>0.53500000000000003</v>
      </c>
    </row>
    <row r="2091" spans="18:19">
      <c r="R2091" s="69">
        <f t="shared" si="35"/>
        <v>42995</v>
      </c>
      <c r="S2091" s="68">
        <v>0.53500000000000003</v>
      </c>
    </row>
    <row r="2092" spans="18:19">
      <c r="R2092" s="69">
        <f t="shared" si="35"/>
        <v>42996</v>
      </c>
      <c r="S2092" s="68">
        <v>0.53500000000000003</v>
      </c>
    </row>
    <row r="2093" spans="18:19">
      <c r="R2093" s="69">
        <f t="shared" si="35"/>
        <v>42997</v>
      </c>
      <c r="S2093" s="68">
        <v>0.53500000000000003</v>
      </c>
    </row>
    <row r="2094" spans="18:19">
      <c r="R2094" s="69">
        <f t="shared" si="35"/>
        <v>42998</v>
      </c>
      <c r="S2094" s="68">
        <v>0.53500000000000003</v>
      </c>
    </row>
    <row r="2095" spans="18:19">
      <c r="R2095" s="69">
        <f t="shared" si="35"/>
        <v>42999</v>
      </c>
      <c r="S2095" s="68">
        <v>0.53500000000000003</v>
      </c>
    </row>
    <row r="2096" spans="18:19">
      <c r="R2096" s="69">
        <f t="shared" si="35"/>
        <v>43000</v>
      </c>
      <c r="S2096" s="68">
        <v>0.53500000000000003</v>
      </c>
    </row>
    <row r="2097" spans="18:19">
      <c r="R2097" s="69">
        <f t="shared" si="35"/>
        <v>43001</v>
      </c>
      <c r="S2097" s="68">
        <v>0.53500000000000003</v>
      </c>
    </row>
    <row r="2098" spans="18:19">
      <c r="R2098" s="69">
        <f t="shared" si="35"/>
        <v>43002</v>
      </c>
      <c r="S2098" s="68">
        <v>0.53500000000000003</v>
      </c>
    </row>
    <row r="2099" spans="18:19">
      <c r="R2099" s="69">
        <f t="shared" si="35"/>
        <v>43003</v>
      </c>
      <c r="S2099" s="68">
        <v>0.53500000000000003</v>
      </c>
    </row>
    <row r="2100" spans="18:19">
      <c r="R2100" s="69">
        <f t="shared" si="35"/>
        <v>43004</v>
      </c>
      <c r="S2100" s="68">
        <v>0.53500000000000003</v>
      </c>
    </row>
    <row r="2101" spans="18:19">
      <c r="R2101" s="69">
        <f t="shared" si="35"/>
        <v>43005</v>
      </c>
      <c r="S2101" s="68">
        <v>0.53500000000000003</v>
      </c>
    </row>
    <row r="2102" spans="18:19">
      <c r="R2102" s="69">
        <f t="shared" si="35"/>
        <v>43006</v>
      </c>
      <c r="S2102" s="68">
        <v>0.53500000000000003</v>
      </c>
    </row>
    <row r="2103" spans="18:19">
      <c r="R2103" s="69">
        <f t="shared" si="35"/>
        <v>43007</v>
      </c>
      <c r="S2103" s="68">
        <v>0.53500000000000003</v>
      </c>
    </row>
    <row r="2104" spans="18:19">
      <c r="R2104" s="69">
        <f t="shared" si="35"/>
        <v>43008</v>
      </c>
      <c r="S2104" s="68">
        <v>0.53500000000000003</v>
      </c>
    </row>
    <row r="2105" spans="18:19">
      <c r="R2105" s="69">
        <f t="shared" si="35"/>
        <v>43009</v>
      </c>
      <c r="S2105" s="68">
        <v>0.53500000000000003</v>
      </c>
    </row>
    <row r="2106" spans="18:19">
      <c r="R2106" s="69">
        <f t="shared" si="35"/>
        <v>43010</v>
      </c>
      <c r="S2106" s="68">
        <v>0.53500000000000003</v>
      </c>
    </row>
    <row r="2107" spans="18:19">
      <c r="R2107" s="69">
        <f t="shared" si="35"/>
        <v>43011</v>
      </c>
      <c r="S2107" s="68">
        <v>0.53500000000000003</v>
      </c>
    </row>
    <row r="2108" spans="18:19">
      <c r="R2108" s="69">
        <f t="shared" si="35"/>
        <v>43012</v>
      </c>
      <c r="S2108" s="68">
        <v>0.53500000000000003</v>
      </c>
    </row>
    <row r="2109" spans="18:19">
      <c r="R2109" s="69">
        <f t="shared" si="35"/>
        <v>43013</v>
      </c>
      <c r="S2109" s="68">
        <v>0.53500000000000003</v>
      </c>
    </row>
    <row r="2110" spans="18:19">
      <c r="R2110" s="69">
        <f t="shared" si="35"/>
        <v>43014</v>
      </c>
      <c r="S2110" s="68">
        <v>0.53500000000000003</v>
      </c>
    </row>
    <row r="2111" spans="18:19">
      <c r="R2111" s="69">
        <f t="shared" si="35"/>
        <v>43015</v>
      </c>
      <c r="S2111" s="68">
        <v>0.53500000000000003</v>
      </c>
    </row>
    <row r="2112" spans="18:19">
      <c r="R2112" s="69">
        <f t="shared" si="35"/>
        <v>43016</v>
      </c>
      <c r="S2112" s="68">
        <v>0.53500000000000003</v>
      </c>
    </row>
    <row r="2113" spans="18:19">
      <c r="R2113" s="69">
        <f t="shared" si="35"/>
        <v>43017</v>
      </c>
      <c r="S2113" s="68">
        <v>0.53500000000000003</v>
      </c>
    </row>
    <row r="2114" spans="18:19">
      <c r="R2114" s="69">
        <f t="shared" si="35"/>
        <v>43018</v>
      </c>
      <c r="S2114" s="68">
        <v>0.53500000000000003</v>
      </c>
    </row>
    <row r="2115" spans="18:19">
      <c r="R2115" s="69">
        <f t="shared" si="35"/>
        <v>43019</v>
      </c>
      <c r="S2115" s="68">
        <v>0.53500000000000003</v>
      </c>
    </row>
    <row r="2116" spans="18:19">
      <c r="R2116" s="69">
        <f t="shared" si="35"/>
        <v>43020</v>
      </c>
      <c r="S2116" s="68">
        <v>0.53500000000000003</v>
      </c>
    </row>
    <row r="2117" spans="18:19">
      <c r="R2117" s="69">
        <f t="shared" si="35"/>
        <v>43021</v>
      </c>
      <c r="S2117" s="68">
        <v>0.53500000000000003</v>
      </c>
    </row>
    <row r="2118" spans="18:19">
      <c r="R2118" s="69">
        <f t="shared" ref="R2118:R2181" si="36">+R2117+1</f>
        <v>43022</v>
      </c>
      <c r="S2118" s="68">
        <v>0.53500000000000003</v>
      </c>
    </row>
    <row r="2119" spans="18:19">
      <c r="R2119" s="69">
        <f t="shared" si="36"/>
        <v>43023</v>
      </c>
      <c r="S2119" s="68">
        <v>0.53500000000000003</v>
      </c>
    </row>
    <row r="2120" spans="18:19">
      <c r="R2120" s="69">
        <f t="shared" si="36"/>
        <v>43024</v>
      </c>
      <c r="S2120" s="68">
        <v>0.53500000000000003</v>
      </c>
    </row>
    <row r="2121" spans="18:19">
      <c r="R2121" s="69">
        <f t="shared" si="36"/>
        <v>43025</v>
      </c>
      <c r="S2121" s="68">
        <v>0.53500000000000003</v>
      </c>
    </row>
    <row r="2122" spans="18:19">
      <c r="R2122" s="69">
        <f t="shared" si="36"/>
        <v>43026</v>
      </c>
      <c r="S2122" s="68">
        <v>0.53500000000000003</v>
      </c>
    </row>
    <row r="2123" spans="18:19">
      <c r="R2123" s="69">
        <f t="shared" si="36"/>
        <v>43027</v>
      </c>
      <c r="S2123" s="68">
        <v>0.53500000000000003</v>
      </c>
    </row>
    <row r="2124" spans="18:19">
      <c r="R2124" s="69">
        <f t="shared" si="36"/>
        <v>43028</v>
      </c>
      <c r="S2124" s="68">
        <v>0.53500000000000003</v>
      </c>
    </row>
    <row r="2125" spans="18:19">
      <c r="R2125" s="69">
        <f t="shared" si="36"/>
        <v>43029</v>
      </c>
      <c r="S2125" s="68">
        <v>0.53500000000000003</v>
      </c>
    </row>
    <row r="2126" spans="18:19">
      <c r="R2126" s="69">
        <f t="shared" si="36"/>
        <v>43030</v>
      </c>
      <c r="S2126" s="68">
        <v>0.53500000000000003</v>
      </c>
    </row>
    <row r="2127" spans="18:19">
      <c r="R2127" s="69">
        <f t="shared" si="36"/>
        <v>43031</v>
      </c>
      <c r="S2127" s="68">
        <v>0.53500000000000003</v>
      </c>
    </row>
    <row r="2128" spans="18:19">
      <c r="R2128" s="69">
        <f t="shared" si="36"/>
        <v>43032</v>
      </c>
      <c r="S2128" s="68">
        <v>0.53500000000000003</v>
      </c>
    </row>
    <row r="2129" spans="18:19">
      <c r="R2129" s="69">
        <f t="shared" si="36"/>
        <v>43033</v>
      </c>
      <c r="S2129" s="68">
        <v>0.53500000000000003</v>
      </c>
    </row>
    <row r="2130" spans="18:19">
      <c r="R2130" s="69">
        <f t="shared" si="36"/>
        <v>43034</v>
      </c>
      <c r="S2130" s="68">
        <v>0.53500000000000003</v>
      </c>
    </row>
    <row r="2131" spans="18:19">
      <c r="R2131" s="69">
        <f t="shared" si="36"/>
        <v>43035</v>
      </c>
      <c r="S2131" s="68">
        <v>0.53500000000000003</v>
      </c>
    </row>
    <row r="2132" spans="18:19">
      <c r="R2132" s="69">
        <f t="shared" si="36"/>
        <v>43036</v>
      </c>
      <c r="S2132" s="68">
        <v>0.53500000000000003</v>
      </c>
    </row>
    <row r="2133" spans="18:19">
      <c r="R2133" s="69">
        <f t="shared" si="36"/>
        <v>43037</v>
      </c>
      <c r="S2133" s="68">
        <v>0.53500000000000003</v>
      </c>
    </row>
    <row r="2134" spans="18:19">
      <c r="R2134" s="69">
        <f t="shared" si="36"/>
        <v>43038</v>
      </c>
      <c r="S2134" s="68">
        <v>0.53500000000000003</v>
      </c>
    </row>
    <row r="2135" spans="18:19">
      <c r="R2135" s="69">
        <f t="shared" si="36"/>
        <v>43039</v>
      </c>
      <c r="S2135" s="68">
        <v>0.53500000000000003</v>
      </c>
    </row>
    <row r="2136" spans="18:19">
      <c r="R2136" s="69">
        <f t="shared" si="36"/>
        <v>43040</v>
      </c>
      <c r="S2136" s="68">
        <v>0.53500000000000003</v>
      </c>
    </row>
    <row r="2137" spans="18:19">
      <c r="R2137" s="69">
        <f t="shared" si="36"/>
        <v>43041</v>
      </c>
      <c r="S2137" s="68">
        <v>0.53500000000000003</v>
      </c>
    </row>
    <row r="2138" spans="18:19">
      <c r="R2138" s="69">
        <f t="shared" si="36"/>
        <v>43042</v>
      </c>
      <c r="S2138" s="68">
        <v>0.53500000000000003</v>
      </c>
    </row>
    <row r="2139" spans="18:19">
      <c r="R2139" s="69">
        <f t="shared" si="36"/>
        <v>43043</v>
      </c>
      <c r="S2139" s="68">
        <v>0.53500000000000003</v>
      </c>
    </row>
    <row r="2140" spans="18:19">
      <c r="R2140" s="69">
        <f t="shared" si="36"/>
        <v>43044</v>
      </c>
      <c r="S2140" s="68">
        <v>0.53500000000000003</v>
      </c>
    </row>
    <row r="2141" spans="18:19">
      <c r="R2141" s="69">
        <f t="shared" si="36"/>
        <v>43045</v>
      </c>
      <c r="S2141" s="68">
        <v>0.53500000000000003</v>
      </c>
    </row>
    <row r="2142" spans="18:19">
      <c r="R2142" s="69">
        <f t="shared" si="36"/>
        <v>43046</v>
      </c>
      <c r="S2142" s="68">
        <v>0.53500000000000003</v>
      </c>
    </row>
    <row r="2143" spans="18:19">
      <c r="R2143" s="69">
        <f t="shared" si="36"/>
        <v>43047</v>
      </c>
      <c r="S2143" s="68">
        <v>0.53500000000000003</v>
      </c>
    </row>
    <row r="2144" spans="18:19">
      <c r="R2144" s="69">
        <f t="shared" si="36"/>
        <v>43048</v>
      </c>
      <c r="S2144" s="68">
        <v>0.53500000000000003</v>
      </c>
    </row>
    <row r="2145" spans="18:19">
      <c r="R2145" s="69">
        <f t="shared" si="36"/>
        <v>43049</v>
      </c>
      <c r="S2145" s="68">
        <v>0.53500000000000003</v>
      </c>
    </row>
    <row r="2146" spans="18:19">
      <c r="R2146" s="69">
        <f t="shared" si="36"/>
        <v>43050</v>
      </c>
      <c r="S2146" s="68">
        <v>0.53500000000000003</v>
      </c>
    </row>
    <row r="2147" spans="18:19">
      <c r="R2147" s="69">
        <f t="shared" si="36"/>
        <v>43051</v>
      </c>
      <c r="S2147" s="68">
        <v>0.53500000000000003</v>
      </c>
    </row>
    <row r="2148" spans="18:19">
      <c r="R2148" s="69">
        <f t="shared" si="36"/>
        <v>43052</v>
      </c>
      <c r="S2148" s="68">
        <v>0.53500000000000003</v>
      </c>
    </row>
    <row r="2149" spans="18:19">
      <c r="R2149" s="69">
        <f t="shared" si="36"/>
        <v>43053</v>
      </c>
      <c r="S2149" s="68">
        <v>0.53500000000000003</v>
      </c>
    </row>
    <row r="2150" spans="18:19">
      <c r="R2150" s="69">
        <f t="shared" si="36"/>
        <v>43054</v>
      </c>
      <c r="S2150" s="68">
        <v>0.53500000000000003</v>
      </c>
    </row>
    <row r="2151" spans="18:19">
      <c r="R2151" s="69">
        <f t="shared" si="36"/>
        <v>43055</v>
      </c>
      <c r="S2151" s="68">
        <v>0.53500000000000003</v>
      </c>
    </row>
    <row r="2152" spans="18:19">
      <c r="R2152" s="69">
        <f t="shared" si="36"/>
        <v>43056</v>
      </c>
      <c r="S2152" s="68">
        <v>0.53500000000000003</v>
      </c>
    </row>
    <row r="2153" spans="18:19">
      <c r="R2153" s="69">
        <f t="shared" si="36"/>
        <v>43057</v>
      </c>
      <c r="S2153" s="68">
        <v>0.53500000000000003</v>
      </c>
    </row>
    <row r="2154" spans="18:19">
      <c r="R2154" s="69">
        <f t="shared" si="36"/>
        <v>43058</v>
      </c>
      <c r="S2154" s="68">
        <v>0.53500000000000003</v>
      </c>
    </row>
    <row r="2155" spans="18:19">
      <c r="R2155" s="69">
        <f t="shared" si="36"/>
        <v>43059</v>
      </c>
      <c r="S2155" s="68">
        <v>0.53500000000000003</v>
      </c>
    </row>
    <row r="2156" spans="18:19">
      <c r="R2156" s="69">
        <f t="shared" si="36"/>
        <v>43060</v>
      </c>
      <c r="S2156" s="68">
        <v>0.53500000000000003</v>
      </c>
    </row>
    <row r="2157" spans="18:19">
      <c r="R2157" s="69">
        <f t="shared" si="36"/>
        <v>43061</v>
      </c>
      <c r="S2157" s="68">
        <v>0.53500000000000003</v>
      </c>
    </row>
    <row r="2158" spans="18:19">
      <c r="R2158" s="69">
        <f t="shared" si="36"/>
        <v>43062</v>
      </c>
      <c r="S2158" s="68">
        <v>0.53500000000000003</v>
      </c>
    </row>
    <row r="2159" spans="18:19">
      <c r="R2159" s="69">
        <f t="shared" si="36"/>
        <v>43063</v>
      </c>
      <c r="S2159" s="68">
        <v>0.53500000000000003</v>
      </c>
    </row>
    <row r="2160" spans="18:19">
      <c r="R2160" s="69">
        <f t="shared" si="36"/>
        <v>43064</v>
      </c>
      <c r="S2160" s="68">
        <v>0.53500000000000003</v>
      </c>
    </row>
    <row r="2161" spans="18:19">
      <c r="R2161" s="69">
        <f t="shared" si="36"/>
        <v>43065</v>
      </c>
      <c r="S2161" s="68">
        <v>0.53500000000000003</v>
      </c>
    </row>
    <row r="2162" spans="18:19">
      <c r="R2162" s="69">
        <f t="shared" si="36"/>
        <v>43066</v>
      </c>
      <c r="S2162" s="68">
        <v>0.53500000000000003</v>
      </c>
    </row>
    <row r="2163" spans="18:19">
      <c r="R2163" s="69">
        <f t="shared" si="36"/>
        <v>43067</v>
      </c>
      <c r="S2163" s="68">
        <v>0.53500000000000003</v>
      </c>
    </row>
    <row r="2164" spans="18:19">
      <c r="R2164" s="69">
        <f t="shared" si="36"/>
        <v>43068</v>
      </c>
      <c r="S2164" s="68">
        <v>0.53500000000000003</v>
      </c>
    </row>
    <row r="2165" spans="18:19">
      <c r="R2165" s="69">
        <f t="shared" si="36"/>
        <v>43069</v>
      </c>
      <c r="S2165" s="68">
        <v>0.53500000000000003</v>
      </c>
    </row>
    <row r="2166" spans="18:19">
      <c r="R2166" s="69">
        <f t="shared" si="36"/>
        <v>43070</v>
      </c>
      <c r="S2166" s="68">
        <v>0.53500000000000003</v>
      </c>
    </row>
    <row r="2167" spans="18:19">
      <c r="R2167" s="69">
        <f t="shared" si="36"/>
        <v>43071</v>
      </c>
      <c r="S2167" s="68">
        <v>0.53500000000000003</v>
      </c>
    </row>
    <row r="2168" spans="18:19">
      <c r="R2168" s="69">
        <f t="shared" si="36"/>
        <v>43072</v>
      </c>
      <c r="S2168" s="68">
        <v>0.53500000000000003</v>
      </c>
    </row>
    <row r="2169" spans="18:19">
      <c r="R2169" s="69">
        <f t="shared" si="36"/>
        <v>43073</v>
      </c>
      <c r="S2169" s="68">
        <v>0.53500000000000003</v>
      </c>
    </row>
    <row r="2170" spans="18:19">
      <c r="R2170" s="69">
        <f t="shared" si="36"/>
        <v>43074</v>
      </c>
      <c r="S2170" s="68">
        <v>0.53500000000000003</v>
      </c>
    </row>
    <row r="2171" spans="18:19">
      <c r="R2171" s="69">
        <f t="shared" si="36"/>
        <v>43075</v>
      </c>
      <c r="S2171" s="68">
        <v>0.53500000000000003</v>
      </c>
    </row>
    <row r="2172" spans="18:19">
      <c r="R2172" s="69">
        <f t="shared" si="36"/>
        <v>43076</v>
      </c>
      <c r="S2172" s="68">
        <v>0.53500000000000003</v>
      </c>
    </row>
    <row r="2173" spans="18:19">
      <c r="R2173" s="69">
        <f t="shared" si="36"/>
        <v>43077</v>
      </c>
      <c r="S2173" s="68">
        <v>0.53500000000000003</v>
      </c>
    </row>
    <row r="2174" spans="18:19">
      <c r="R2174" s="69">
        <f t="shared" si="36"/>
        <v>43078</v>
      </c>
      <c r="S2174" s="68">
        <v>0.53500000000000003</v>
      </c>
    </row>
    <row r="2175" spans="18:19">
      <c r="R2175" s="69">
        <f t="shared" si="36"/>
        <v>43079</v>
      </c>
      <c r="S2175" s="68">
        <v>0.53500000000000003</v>
      </c>
    </row>
    <row r="2176" spans="18:19">
      <c r="R2176" s="69">
        <f t="shared" si="36"/>
        <v>43080</v>
      </c>
      <c r="S2176" s="68">
        <v>0.53500000000000003</v>
      </c>
    </row>
    <row r="2177" spans="18:19">
      <c r="R2177" s="69">
        <f t="shared" si="36"/>
        <v>43081</v>
      </c>
      <c r="S2177" s="68">
        <v>0.53500000000000003</v>
      </c>
    </row>
    <row r="2178" spans="18:19">
      <c r="R2178" s="69">
        <f t="shared" si="36"/>
        <v>43082</v>
      </c>
      <c r="S2178" s="68">
        <v>0.53500000000000003</v>
      </c>
    </row>
    <row r="2179" spans="18:19">
      <c r="R2179" s="69">
        <f t="shared" si="36"/>
        <v>43083</v>
      </c>
      <c r="S2179" s="68">
        <v>0.53500000000000003</v>
      </c>
    </row>
    <row r="2180" spans="18:19">
      <c r="R2180" s="69">
        <f t="shared" si="36"/>
        <v>43084</v>
      </c>
      <c r="S2180" s="68">
        <v>0.53500000000000003</v>
      </c>
    </row>
    <row r="2181" spans="18:19">
      <c r="R2181" s="69">
        <f t="shared" si="36"/>
        <v>43085</v>
      </c>
      <c r="S2181" s="68">
        <v>0.53500000000000003</v>
      </c>
    </row>
    <row r="2182" spans="18:19">
      <c r="R2182" s="69">
        <f t="shared" ref="R2182:R2245" si="37">+R2181+1</f>
        <v>43086</v>
      </c>
      <c r="S2182" s="68">
        <v>0.53500000000000003</v>
      </c>
    </row>
    <row r="2183" spans="18:19">
      <c r="R2183" s="69">
        <f t="shared" si="37"/>
        <v>43087</v>
      </c>
      <c r="S2183" s="68">
        <v>0.53500000000000003</v>
      </c>
    </row>
    <row r="2184" spans="18:19">
      <c r="R2184" s="69">
        <f t="shared" si="37"/>
        <v>43088</v>
      </c>
      <c r="S2184" s="68">
        <v>0.53500000000000003</v>
      </c>
    </row>
    <row r="2185" spans="18:19">
      <c r="R2185" s="69">
        <f t="shared" si="37"/>
        <v>43089</v>
      </c>
      <c r="S2185" s="68">
        <v>0.53500000000000003</v>
      </c>
    </row>
    <row r="2186" spans="18:19">
      <c r="R2186" s="69">
        <f t="shared" si="37"/>
        <v>43090</v>
      </c>
      <c r="S2186" s="68">
        <v>0.53500000000000003</v>
      </c>
    </row>
    <row r="2187" spans="18:19">
      <c r="R2187" s="69">
        <f t="shared" si="37"/>
        <v>43091</v>
      </c>
      <c r="S2187" s="68">
        <v>0.53500000000000003</v>
      </c>
    </row>
    <row r="2188" spans="18:19">
      <c r="R2188" s="69">
        <f t="shared" si="37"/>
        <v>43092</v>
      </c>
      <c r="S2188" s="68">
        <v>0.53500000000000003</v>
      </c>
    </row>
    <row r="2189" spans="18:19">
      <c r="R2189" s="69">
        <f t="shared" si="37"/>
        <v>43093</v>
      </c>
      <c r="S2189" s="68">
        <v>0.53500000000000003</v>
      </c>
    </row>
    <row r="2190" spans="18:19">
      <c r="R2190" s="69">
        <f t="shared" si="37"/>
        <v>43094</v>
      </c>
      <c r="S2190" s="68">
        <v>0.53500000000000003</v>
      </c>
    </row>
    <row r="2191" spans="18:19">
      <c r="R2191" s="69">
        <f t="shared" si="37"/>
        <v>43095</v>
      </c>
      <c r="S2191" s="68">
        <v>0.53500000000000003</v>
      </c>
    </row>
    <row r="2192" spans="18:19">
      <c r="R2192" s="69">
        <f t="shared" si="37"/>
        <v>43096</v>
      </c>
      <c r="S2192" s="68">
        <v>0.53500000000000003</v>
      </c>
    </row>
    <row r="2193" spans="18:19">
      <c r="R2193" s="69">
        <f t="shared" si="37"/>
        <v>43097</v>
      </c>
      <c r="S2193" s="68">
        <v>0.53500000000000003</v>
      </c>
    </row>
    <row r="2194" spans="18:19">
      <c r="R2194" s="69">
        <f t="shared" si="37"/>
        <v>43098</v>
      </c>
      <c r="S2194" s="68">
        <v>0.53500000000000003</v>
      </c>
    </row>
    <row r="2195" spans="18:19">
      <c r="R2195" s="69">
        <f t="shared" si="37"/>
        <v>43099</v>
      </c>
      <c r="S2195" s="68">
        <v>0.53500000000000003</v>
      </c>
    </row>
    <row r="2196" spans="18:19">
      <c r="R2196" s="69">
        <f t="shared" si="37"/>
        <v>43100</v>
      </c>
      <c r="S2196" s="68">
        <v>0.53500000000000003</v>
      </c>
    </row>
    <row r="2197" spans="18:19">
      <c r="R2197" s="69">
        <f t="shared" si="37"/>
        <v>43101</v>
      </c>
      <c r="S2197" s="68">
        <v>0.54500000000000004</v>
      </c>
    </row>
    <row r="2198" spans="18:19">
      <c r="R2198" s="69">
        <f t="shared" si="37"/>
        <v>43102</v>
      </c>
      <c r="S2198" s="68">
        <v>0.54500000000000004</v>
      </c>
    </row>
    <row r="2199" spans="18:19">
      <c r="R2199" s="69">
        <f t="shared" si="37"/>
        <v>43103</v>
      </c>
      <c r="S2199" s="68">
        <v>0.54500000000000004</v>
      </c>
    </row>
    <row r="2200" spans="18:19">
      <c r="R2200" s="69">
        <f t="shared" si="37"/>
        <v>43104</v>
      </c>
      <c r="S2200" s="68">
        <v>0.54500000000000004</v>
      </c>
    </row>
    <row r="2201" spans="18:19">
      <c r="R2201" s="69">
        <f t="shared" si="37"/>
        <v>43105</v>
      </c>
      <c r="S2201" s="68">
        <v>0.54500000000000004</v>
      </c>
    </row>
    <row r="2202" spans="18:19">
      <c r="R2202" s="69">
        <f t="shared" si="37"/>
        <v>43106</v>
      </c>
      <c r="S2202" s="68">
        <v>0.54500000000000004</v>
      </c>
    </row>
    <row r="2203" spans="18:19">
      <c r="R2203" s="69">
        <f t="shared" si="37"/>
        <v>43107</v>
      </c>
      <c r="S2203" s="68">
        <v>0.54500000000000004</v>
      </c>
    </row>
    <row r="2204" spans="18:19">
      <c r="R2204" s="69">
        <f t="shared" si="37"/>
        <v>43108</v>
      </c>
      <c r="S2204" s="68">
        <v>0.54500000000000004</v>
      </c>
    </row>
    <row r="2205" spans="18:19">
      <c r="R2205" s="69">
        <f t="shared" si="37"/>
        <v>43109</v>
      </c>
      <c r="S2205" s="68">
        <v>0.54500000000000004</v>
      </c>
    </row>
    <row r="2206" spans="18:19">
      <c r="R2206" s="69">
        <f t="shared" si="37"/>
        <v>43110</v>
      </c>
      <c r="S2206" s="68">
        <v>0.54500000000000004</v>
      </c>
    </row>
    <row r="2207" spans="18:19">
      <c r="R2207" s="69">
        <f t="shared" si="37"/>
        <v>43111</v>
      </c>
      <c r="S2207" s="68">
        <v>0.54500000000000004</v>
      </c>
    </row>
    <row r="2208" spans="18:19">
      <c r="R2208" s="69">
        <f t="shared" si="37"/>
        <v>43112</v>
      </c>
      <c r="S2208" s="68">
        <v>0.54500000000000004</v>
      </c>
    </row>
    <row r="2209" spans="18:19">
      <c r="R2209" s="69">
        <f t="shared" si="37"/>
        <v>43113</v>
      </c>
      <c r="S2209" s="68">
        <v>0.54500000000000004</v>
      </c>
    </row>
    <row r="2210" spans="18:19">
      <c r="R2210" s="69">
        <f t="shared" si="37"/>
        <v>43114</v>
      </c>
      <c r="S2210" s="68">
        <v>0.54500000000000004</v>
      </c>
    </row>
    <row r="2211" spans="18:19">
      <c r="R2211" s="69">
        <f t="shared" si="37"/>
        <v>43115</v>
      </c>
      <c r="S2211" s="68">
        <v>0.54500000000000004</v>
      </c>
    </row>
    <row r="2212" spans="18:19">
      <c r="R2212" s="69">
        <f t="shared" si="37"/>
        <v>43116</v>
      </c>
      <c r="S2212" s="68">
        <v>0.54500000000000004</v>
      </c>
    </row>
    <row r="2213" spans="18:19">
      <c r="R2213" s="69">
        <f t="shared" si="37"/>
        <v>43117</v>
      </c>
      <c r="S2213" s="68">
        <v>0.54500000000000004</v>
      </c>
    </row>
    <row r="2214" spans="18:19">
      <c r="R2214" s="69">
        <f t="shared" si="37"/>
        <v>43118</v>
      </c>
      <c r="S2214" s="68">
        <v>0.54500000000000004</v>
      </c>
    </row>
    <row r="2215" spans="18:19">
      <c r="R2215" s="69">
        <f t="shared" si="37"/>
        <v>43119</v>
      </c>
      <c r="S2215" s="68">
        <v>0.54500000000000004</v>
      </c>
    </row>
    <row r="2216" spans="18:19">
      <c r="R2216" s="69">
        <f t="shared" si="37"/>
        <v>43120</v>
      </c>
      <c r="S2216" s="68">
        <v>0.54500000000000004</v>
      </c>
    </row>
    <row r="2217" spans="18:19">
      <c r="R2217" s="69">
        <f t="shared" si="37"/>
        <v>43121</v>
      </c>
      <c r="S2217" s="68">
        <v>0.54500000000000004</v>
      </c>
    </row>
    <row r="2218" spans="18:19">
      <c r="R2218" s="69">
        <f t="shared" si="37"/>
        <v>43122</v>
      </c>
      <c r="S2218" s="68">
        <v>0.54500000000000004</v>
      </c>
    </row>
    <row r="2219" spans="18:19">
      <c r="R2219" s="69">
        <f t="shared" si="37"/>
        <v>43123</v>
      </c>
      <c r="S2219" s="68">
        <v>0.54500000000000004</v>
      </c>
    </row>
    <row r="2220" spans="18:19">
      <c r="R2220" s="69">
        <f t="shared" si="37"/>
        <v>43124</v>
      </c>
      <c r="S2220" s="68">
        <v>0.54500000000000004</v>
      </c>
    </row>
    <row r="2221" spans="18:19">
      <c r="R2221" s="69">
        <f t="shared" si="37"/>
        <v>43125</v>
      </c>
      <c r="S2221" s="68">
        <v>0.54500000000000004</v>
      </c>
    </row>
    <row r="2222" spans="18:19">
      <c r="R2222" s="69">
        <f t="shared" si="37"/>
        <v>43126</v>
      </c>
      <c r="S2222" s="68">
        <v>0.54500000000000004</v>
      </c>
    </row>
    <row r="2223" spans="18:19">
      <c r="R2223" s="69">
        <f t="shared" si="37"/>
        <v>43127</v>
      </c>
      <c r="S2223" s="68">
        <v>0.54500000000000004</v>
      </c>
    </row>
    <row r="2224" spans="18:19">
      <c r="R2224" s="69">
        <f t="shared" si="37"/>
        <v>43128</v>
      </c>
      <c r="S2224" s="68">
        <v>0.54500000000000004</v>
      </c>
    </row>
    <row r="2225" spans="18:19">
      <c r="R2225" s="69">
        <f t="shared" si="37"/>
        <v>43129</v>
      </c>
      <c r="S2225" s="68">
        <v>0.54500000000000004</v>
      </c>
    </row>
    <row r="2226" spans="18:19">
      <c r="R2226" s="69">
        <f t="shared" si="37"/>
        <v>43130</v>
      </c>
      <c r="S2226" s="68">
        <v>0.54500000000000004</v>
      </c>
    </row>
    <row r="2227" spans="18:19">
      <c r="R2227" s="69">
        <f t="shared" si="37"/>
        <v>43131</v>
      </c>
      <c r="S2227" s="68">
        <v>0.54500000000000004</v>
      </c>
    </row>
    <row r="2228" spans="18:19">
      <c r="R2228" s="69">
        <f t="shared" si="37"/>
        <v>43132</v>
      </c>
      <c r="S2228" s="68">
        <v>0.54500000000000004</v>
      </c>
    </row>
    <row r="2229" spans="18:19">
      <c r="R2229" s="69">
        <f t="shared" si="37"/>
        <v>43133</v>
      </c>
      <c r="S2229" s="68">
        <v>0.54500000000000004</v>
      </c>
    </row>
    <row r="2230" spans="18:19">
      <c r="R2230" s="69">
        <f t="shared" si="37"/>
        <v>43134</v>
      </c>
      <c r="S2230" s="68">
        <v>0.54500000000000004</v>
      </c>
    </row>
    <row r="2231" spans="18:19">
      <c r="R2231" s="69">
        <f t="shared" si="37"/>
        <v>43135</v>
      </c>
      <c r="S2231" s="68">
        <v>0.54500000000000004</v>
      </c>
    </row>
    <row r="2232" spans="18:19">
      <c r="R2232" s="69">
        <f t="shared" si="37"/>
        <v>43136</v>
      </c>
      <c r="S2232" s="68">
        <v>0.54500000000000004</v>
      </c>
    </row>
    <row r="2233" spans="18:19">
      <c r="R2233" s="69">
        <f t="shared" si="37"/>
        <v>43137</v>
      </c>
      <c r="S2233" s="68">
        <v>0.54500000000000004</v>
      </c>
    </row>
    <row r="2234" spans="18:19">
      <c r="R2234" s="69">
        <f t="shared" si="37"/>
        <v>43138</v>
      </c>
      <c r="S2234" s="68">
        <v>0.54500000000000004</v>
      </c>
    </row>
    <row r="2235" spans="18:19">
      <c r="R2235" s="69">
        <f t="shared" si="37"/>
        <v>43139</v>
      </c>
      <c r="S2235" s="68">
        <v>0.54500000000000004</v>
      </c>
    </row>
    <row r="2236" spans="18:19">
      <c r="R2236" s="69">
        <f t="shared" si="37"/>
        <v>43140</v>
      </c>
      <c r="S2236" s="68">
        <v>0.54500000000000004</v>
      </c>
    </row>
    <row r="2237" spans="18:19">
      <c r="R2237" s="69">
        <f t="shared" si="37"/>
        <v>43141</v>
      </c>
      <c r="S2237" s="68">
        <v>0.54500000000000004</v>
      </c>
    </row>
    <row r="2238" spans="18:19">
      <c r="R2238" s="69">
        <f t="shared" si="37"/>
        <v>43142</v>
      </c>
      <c r="S2238" s="68">
        <v>0.54500000000000004</v>
      </c>
    </row>
    <row r="2239" spans="18:19">
      <c r="R2239" s="69">
        <f t="shared" si="37"/>
        <v>43143</v>
      </c>
      <c r="S2239" s="68">
        <v>0.54500000000000004</v>
      </c>
    </row>
    <row r="2240" spans="18:19">
      <c r="R2240" s="69">
        <f t="shared" si="37"/>
        <v>43144</v>
      </c>
      <c r="S2240" s="68">
        <v>0.54500000000000004</v>
      </c>
    </row>
    <row r="2241" spans="18:19">
      <c r="R2241" s="69">
        <f t="shared" si="37"/>
        <v>43145</v>
      </c>
      <c r="S2241" s="68">
        <v>0.54500000000000004</v>
      </c>
    </row>
    <row r="2242" spans="18:19">
      <c r="R2242" s="69">
        <f t="shared" si="37"/>
        <v>43146</v>
      </c>
      <c r="S2242" s="68">
        <v>0.54500000000000004</v>
      </c>
    </row>
    <row r="2243" spans="18:19">
      <c r="R2243" s="69">
        <f t="shared" si="37"/>
        <v>43147</v>
      </c>
      <c r="S2243" s="68">
        <v>0.54500000000000004</v>
      </c>
    </row>
    <row r="2244" spans="18:19">
      <c r="R2244" s="69">
        <f t="shared" si="37"/>
        <v>43148</v>
      </c>
      <c r="S2244" s="68">
        <v>0.54500000000000004</v>
      </c>
    </row>
    <row r="2245" spans="18:19">
      <c r="R2245" s="69">
        <f t="shared" si="37"/>
        <v>43149</v>
      </c>
      <c r="S2245" s="68">
        <v>0.54500000000000004</v>
      </c>
    </row>
    <row r="2246" spans="18:19">
      <c r="R2246" s="69">
        <f t="shared" ref="R2246:R2309" si="38">+R2245+1</f>
        <v>43150</v>
      </c>
      <c r="S2246" s="68">
        <v>0.54500000000000004</v>
      </c>
    </row>
    <row r="2247" spans="18:19">
      <c r="R2247" s="69">
        <f t="shared" si="38"/>
        <v>43151</v>
      </c>
      <c r="S2247" s="68">
        <v>0.54500000000000004</v>
      </c>
    </row>
    <row r="2248" spans="18:19">
      <c r="R2248" s="69">
        <f t="shared" si="38"/>
        <v>43152</v>
      </c>
      <c r="S2248" s="68">
        <v>0.54500000000000004</v>
      </c>
    </row>
    <row r="2249" spans="18:19">
      <c r="R2249" s="69">
        <f t="shared" si="38"/>
        <v>43153</v>
      </c>
      <c r="S2249" s="68">
        <v>0.54500000000000004</v>
      </c>
    </row>
    <row r="2250" spans="18:19">
      <c r="R2250" s="69">
        <f t="shared" si="38"/>
        <v>43154</v>
      </c>
      <c r="S2250" s="68">
        <v>0.54500000000000004</v>
      </c>
    </row>
    <row r="2251" spans="18:19">
      <c r="R2251" s="69">
        <f t="shared" si="38"/>
        <v>43155</v>
      </c>
      <c r="S2251" s="68">
        <v>0.54500000000000004</v>
      </c>
    </row>
    <row r="2252" spans="18:19">
      <c r="R2252" s="69">
        <f t="shared" si="38"/>
        <v>43156</v>
      </c>
      <c r="S2252" s="68">
        <v>0.54500000000000004</v>
      </c>
    </row>
    <row r="2253" spans="18:19">
      <c r="R2253" s="69">
        <f t="shared" si="38"/>
        <v>43157</v>
      </c>
      <c r="S2253" s="68">
        <v>0.54500000000000004</v>
      </c>
    </row>
    <row r="2254" spans="18:19">
      <c r="R2254" s="69">
        <f t="shared" si="38"/>
        <v>43158</v>
      </c>
      <c r="S2254" s="68">
        <v>0.54500000000000004</v>
      </c>
    </row>
    <row r="2255" spans="18:19">
      <c r="R2255" s="69">
        <f t="shared" si="38"/>
        <v>43159</v>
      </c>
      <c r="S2255" s="68">
        <v>0.54500000000000004</v>
      </c>
    </row>
    <row r="2256" spans="18:19">
      <c r="R2256" s="69">
        <f t="shared" si="38"/>
        <v>43160</v>
      </c>
      <c r="S2256" s="68">
        <v>0.54500000000000004</v>
      </c>
    </row>
    <row r="2257" spans="18:19">
      <c r="R2257" s="69">
        <f t="shared" si="38"/>
        <v>43161</v>
      </c>
      <c r="S2257" s="68">
        <v>0.54500000000000004</v>
      </c>
    </row>
    <row r="2258" spans="18:19">
      <c r="R2258" s="69">
        <f t="shared" si="38"/>
        <v>43162</v>
      </c>
      <c r="S2258" s="68">
        <v>0.54500000000000004</v>
      </c>
    </row>
    <row r="2259" spans="18:19">
      <c r="R2259" s="69">
        <f t="shared" si="38"/>
        <v>43163</v>
      </c>
      <c r="S2259" s="68">
        <v>0.54500000000000004</v>
      </c>
    </row>
    <row r="2260" spans="18:19">
      <c r="R2260" s="69">
        <f t="shared" si="38"/>
        <v>43164</v>
      </c>
      <c r="S2260" s="68">
        <v>0.54500000000000004</v>
      </c>
    </row>
    <row r="2261" spans="18:19">
      <c r="R2261" s="69">
        <f t="shared" si="38"/>
        <v>43165</v>
      </c>
      <c r="S2261" s="68">
        <v>0.54500000000000004</v>
      </c>
    </row>
    <row r="2262" spans="18:19">
      <c r="R2262" s="69">
        <f t="shared" si="38"/>
        <v>43166</v>
      </c>
      <c r="S2262" s="68">
        <v>0.54500000000000004</v>
      </c>
    </row>
    <row r="2263" spans="18:19">
      <c r="R2263" s="69">
        <f t="shared" si="38"/>
        <v>43167</v>
      </c>
      <c r="S2263" s="68">
        <v>0.54500000000000004</v>
      </c>
    </row>
    <row r="2264" spans="18:19">
      <c r="R2264" s="69">
        <f t="shared" si="38"/>
        <v>43168</v>
      </c>
      <c r="S2264" s="68">
        <v>0.54500000000000004</v>
      </c>
    </row>
    <row r="2265" spans="18:19">
      <c r="R2265" s="69">
        <f t="shared" si="38"/>
        <v>43169</v>
      </c>
      <c r="S2265" s="68">
        <v>0.54500000000000004</v>
      </c>
    </row>
    <row r="2266" spans="18:19">
      <c r="R2266" s="69">
        <f t="shared" si="38"/>
        <v>43170</v>
      </c>
      <c r="S2266" s="68">
        <v>0.54500000000000004</v>
      </c>
    </row>
    <row r="2267" spans="18:19">
      <c r="R2267" s="69">
        <f t="shared" si="38"/>
        <v>43171</v>
      </c>
      <c r="S2267" s="68">
        <v>0.54500000000000004</v>
      </c>
    </row>
    <row r="2268" spans="18:19">
      <c r="R2268" s="69">
        <f t="shared" si="38"/>
        <v>43172</v>
      </c>
      <c r="S2268" s="68">
        <v>0.54500000000000004</v>
      </c>
    </row>
    <row r="2269" spans="18:19">
      <c r="R2269" s="69">
        <f t="shared" si="38"/>
        <v>43173</v>
      </c>
      <c r="S2269" s="68">
        <v>0.54500000000000004</v>
      </c>
    </row>
    <row r="2270" spans="18:19">
      <c r="R2270" s="69">
        <f t="shared" si="38"/>
        <v>43174</v>
      </c>
      <c r="S2270" s="68">
        <v>0.54500000000000004</v>
      </c>
    </row>
    <row r="2271" spans="18:19">
      <c r="R2271" s="69">
        <f t="shared" si="38"/>
        <v>43175</v>
      </c>
      <c r="S2271" s="68">
        <v>0.54500000000000004</v>
      </c>
    </row>
    <row r="2272" spans="18:19">
      <c r="R2272" s="69">
        <f t="shared" si="38"/>
        <v>43176</v>
      </c>
      <c r="S2272" s="68">
        <v>0.54500000000000004</v>
      </c>
    </row>
    <row r="2273" spans="18:19">
      <c r="R2273" s="69">
        <f t="shared" si="38"/>
        <v>43177</v>
      </c>
      <c r="S2273" s="68">
        <v>0.54500000000000004</v>
      </c>
    </row>
    <row r="2274" spans="18:19">
      <c r="R2274" s="69">
        <f t="shared" si="38"/>
        <v>43178</v>
      </c>
      <c r="S2274" s="68">
        <v>0.54500000000000004</v>
      </c>
    </row>
    <row r="2275" spans="18:19">
      <c r="R2275" s="69">
        <f t="shared" si="38"/>
        <v>43179</v>
      </c>
      <c r="S2275" s="68">
        <v>0.54500000000000004</v>
      </c>
    </row>
    <row r="2276" spans="18:19">
      <c r="R2276" s="69">
        <f t="shared" si="38"/>
        <v>43180</v>
      </c>
      <c r="S2276" s="68">
        <v>0.54500000000000004</v>
      </c>
    </row>
    <row r="2277" spans="18:19">
      <c r="R2277" s="69">
        <f t="shared" si="38"/>
        <v>43181</v>
      </c>
      <c r="S2277" s="68">
        <v>0.54500000000000004</v>
      </c>
    </row>
    <row r="2278" spans="18:19">
      <c r="R2278" s="69">
        <f t="shared" si="38"/>
        <v>43182</v>
      </c>
      <c r="S2278" s="68">
        <v>0.54500000000000004</v>
      </c>
    </row>
    <row r="2279" spans="18:19">
      <c r="R2279" s="69">
        <f t="shared" si="38"/>
        <v>43183</v>
      </c>
      <c r="S2279" s="68">
        <v>0.54500000000000004</v>
      </c>
    </row>
    <row r="2280" spans="18:19">
      <c r="R2280" s="69">
        <f t="shared" si="38"/>
        <v>43184</v>
      </c>
      <c r="S2280" s="68">
        <v>0.54500000000000004</v>
      </c>
    </row>
    <row r="2281" spans="18:19">
      <c r="R2281" s="69">
        <f t="shared" si="38"/>
        <v>43185</v>
      </c>
      <c r="S2281" s="68">
        <v>0.54500000000000004</v>
      </c>
    </row>
    <row r="2282" spans="18:19">
      <c r="R2282" s="69">
        <f t="shared" si="38"/>
        <v>43186</v>
      </c>
      <c r="S2282" s="68">
        <v>0.54500000000000004</v>
      </c>
    </row>
    <row r="2283" spans="18:19">
      <c r="R2283" s="69">
        <f t="shared" si="38"/>
        <v>43187</v>
      </c>
      <c r="S2283" s="68">
        <v>0.54500000000000004</v>
      </c>
    </row>
    <row r="2284" spans="18:19">
      <c r="R2284" s="69">
        <f t="shared" si="38"/>
        <v>43188</v>
      </c>
      <c r="S2284" s="68">
        <v>0.54500000000000004</v>
      </c>
    </row>
    <row r="2285" spans="18:19">
      <c r="R2285" s="69">
        <f t="shared" si="38"/>
        <v>43189</v>
      </c>
      <c r="S2285" s="68">
        <v>0.54500000000000004</v>
      </c>
    </row>
    <row r="2286" spans="18:19">
      <c r="R2286" s="69">
        <f t="shared" si="38"/>
        <v>43190</v>
      </c>
      <c r="S2286" s="68">
        <v>0.54500000000000004</v>
      </c>
    </row>
    <row r="2287" spans="18:19">
      <c r="R2287" s="69">
        <f t="shared" si="38"/>
        <v>43191</v>
      </c>
      <c r="S2287" s="68">
        <v>0.54500000000000004</v>
      </c>
    </row>
    <row r="2288" spans="18:19">
      <c r="R2288" s="69">
        <f t="shared" si="38"/>
        <v>43192</v>
      </c>
      <c r="S2288" s="68">
        <v>0.54500000000000004</v>
      </c>
    </row>
    <row r="2289" spans="18:19">
      <c r="R2289" s="69">
        <f t="shared" si="38"/>
        <v>43193</v>
      </c>
      <c r="S2289" s="68">
        <v>0.54500000000000004</v>
      </c>
    </row>
    <row r="2290" spans="18:19">
      <c r="R2290" s="69">
        <f t="shared" si="38"/>
        <v>43194</v>
      </c>
      <c r="S2290" s="68">
        <v>0.54500000000000004</v>
      </c>
    </row>
    <row r="2291" spans="18:19">
      <c r="R2291" s="69">
        <f t="shared" si="38"/>
        <v>43195</v>
      </c>
      <c r="S2291" s="68">
        <v>0.54500000000000004</v>
      </c>
    </row>
    <row r="2292" spans="18:19">
      <c r="R2292" s="69">
        <f t="shared" si="38"/>
        <v>43196</v>
      </c>
      <c r="S2292" s="68">
        <v>0.54500000000000004</v>
      </c>
    </row>
    <row r="2293" spans="18:19">
      <c r="R2293" s="69">
        <f t="shared" si="38"/>
        <v>43197</v>
      </c>
      <c r="S2293" s="68">
        <v>0.54500000000000004</v>
      </c>
    </row>
    <row r="2294" spans="18:19">
      <c r="R2294" s="69">
        <f t="shared" si="38"/>
        <v>43198</v>
      </c>
      <c r="S2294" s="68">
        <v>0.54500000000000004</v>
      </c>
    </row>
    <row r="2295" spans="18:19">
      <c r="R2295" s="69">
        <f t="shared" si="38"/>
        <v>43199</v>
      </c>
      <c r="S2295" s="68">
        <v>0.54500000000000004</v>
      </c>
    </row>
    <row r="2296" spans="18:19">
      <c r="R2296" s="69">
        <f t="shared" si="38"/>
        <v>43200</v>
      </c>
      <c r="S2296" s="68">
        <v>0.54500000000000004</v>
      </c>
    </row>
    <row r="2297" spans="18:19">
      <c r="R2297" s="69">
        <f t="shared" si="38"/>
        <v>43201</v>
      </c>
      <c r="S2297" s="68">
        <v>0.54500000000000004</v>
      </c>
    </row>
    <row r="2298" spans="18:19">
      <c r="R2298" s="69">
        <f t="shared" si="38"/>
        <v>43202</v>
      </c>
      <c r="S2298" s="68">
        <v>0.54500000000000004</v>
      </c>
    </row>
    <row r="2299" spans="18:19">
      <c r="R2299" s="69">
        <f t="shared" si="38"/>
        <v>43203</v>
      </c>
      <c r="S2299" s="68">
        <v>0.54500000000000004</v>
      </c>
    </row>
    <row r="2300" spans="18:19">
      <c r="R2300" s="69">
        <f t="shared" si="38"/>
        <v>43204</v>
      </c>
      <c r="S2300" s="68">
        <v>0.54500000000000004</v>
      </c>
    </row>
    <row r="2301" spans="18:19">
      <c r="R2301" s="69">
        <f t="shared" si="38"/>
        <v>43205</v>
      </c>
      <c r="S2301" s="68">
        <v>0.54500000000000004</v>
      </c>
    </row>
    <row r="2302" spans="18:19">
      <c r="R2302" s="69">
        <f t="shared" si="38"/>
        <v>43206</v>
      </c>
      <c r="S2302" s="68">
        <v>0.54500000000000004</v>
      </c>
    </row>
    <row r="2303" spans="18:19">
      <c r="R2303" s="69">
        <f t="shared" si="38"/>
        <v>43207</v>
      </c>
      <c r="S2303" s="68">
        <v>0.54500000000000004</v>
      </c>
    </row>
    <row r="2304" spans="18:19">
      <c r="R2304" s="69">
        <f t="shared" si="38"/>
        <v>43208</v>
      </c>
      <c r="S2304" s="68">
        <v>0.54500000000000004</v>
      </c>
    </row>
    <row r="2305" spans="18:19">
      <c r="R2305" s="69">
        <f t="shared" si="38"/>
        <v>43209</v>
      </c>
      <c r="S2305" s="68">
        <v>0.54500000000000004</v>
      </c>
    </row>
    <row r="2306" spans="18:19">
      <c r="R2306" s="69">
        <f t="shared" si="38"/>
        <v>43210</v>
      </c>
      <c r="S2306" s="68">
        <v>0.54500000000000004</v>
      </c>
    </row>
    <row r="2307" spans="18:19">
      <c r="R2307" s="69">
        <f t="shared" si="38"/>
        <v>43211</v>
      </c>
      <c r="S2307" s="68">
        <v>0.54500000000000004</v>
      </c>
    </row>
    <row r="2308" spans="18:19">
      <c r="R2308" s="69">
        <f t="shared" si="38"/>
        <v>43212</v>
      </c>
      <c r="S2308" s="68">
        <v>0.54500000000000004</v>
      </c>
    </row>
    <row r="2309" spans="18:19">
      <c r="R2309" s="69">
        <f t="shared" si="38"/>
        <v>43213</v>
      </c>
      <c r="S2309" s="68">
        <v>0.54500000000000004</v>
      </c>
    </row>
    <row r="2310" spans="18:19">
      <c r="R2310" s="69">
        <f t="shared" ref="R2310:R2373" si="39">+R2309+1</f>
        <v>43214</v>
      </c>
      <c r="S2310" s="68">
        <v>0.54500000000000004</v>
      </c>
    </row>
    <row r="2311" spans="18:19">
      <c r="R2311" s="69">
        <f t="shared" si="39"/>
        <v>43215</v>
      </c>
      <c r="S2311" s="68">
        <v>0.54500000000000004</v>
      </c>
    </row>
    <row r="2312" spans="18:19">
      <c r="R2312" s="69">
        <f t="shared" si="39"/>
        <v>43216</v>
      </c>
      <c r="S2312" s="68">
        <v>0.54500000000000004</v>
      </c>
    </row>
    <row r="2313" spans="18:19">
      <c r="R2313" s="69">
        <f t="shared" si="39"/>
        <v>43217</v>
      </c>
      <c r="S2313" s="68">
        <v>0.54500000000000004</v>
      </c>
    </row>
    <row r="2314" spans="18:19">
      <c r="R2314" s="69">
        <f t="shared" si="39"/>
        <v>43218</v>
      </c>
      <c r="S2314" s="68">
        <v>0.54500000000000004</v>
      </c>
    </row>
    <row r="2315" spans="18:19">
      <c r="R2315" s="69">
        <f t="shared" si="39"/>
        <v>43219</v>
      </c>
      <c r="S2315" s="68">
        <v>0.54500000000000004</v>
      </c>
    </row>
    <row r="2316" spans="18:19">
      <c r="R2316" s="69">
        <f t="shared" si="39"/>
        <v>43220</v>
      </c>
      <c r="S2316" s="68">
        <v>0.54500000000000004</v>
      </c>
    </row>
    <row r="2317" spans="18:19">
      <c r="R2317" s="69">
        <f t="shared" si="39"/>
        <v>43221</v>
      </c>
      <c r="S2317" s="68">
        <v>0.54500000000000004</v>
      </c>
    </row>
    <row r="2318" spans="18:19">
      <c r="R2318" s="69">
        <f t="shared" si="39"/>
        <v>43222</v>
      </c>
      <c r="S2318" s="68">
        <v>0.54500000000000004</v>
      </c>
    </row>
    <row r="2319" spans="18:19">
      <c r="R2319" s="69">
        <f t="shared" si="39"/>
        <v>43223</v>
      </c>
      <c r="S2319" s="68">
        <v>0.54500000000000004</v>
      </c>
    </row>
    <row r="2320" spans="18:19">
      <c r="R2320" s="69">
        <f t="shared" si="39"/>
        <v>43224</v>
      </c>
      <c r="S2320" s="68">
        <v>0.54500000000000004</v>
      </c>
    </row>
    <row r="2321" spans="18:19">
      <c r="R2321" s="69">
        <f t="shared" si="39"/>
        <v>43225</v>
      </c>
      <c r="S2321" s="68">
        <v>0.54500000000000004</v>
      </c>
    </row>
    <row r="2322" spans="18:19">
      <c r="R2322" s="69">
        <f t="shared" si="39"/>
        <v>43226</v>
      </c>
      <c r="S2322" s="68">
        <v>0.54500000000000004</v>
      </c>
    </row>
    <row r="2323" spans="18:19">
      <c r="R2323" s="69">
        <f t="shared" si="39"/>
        <v>43227</v>
      </c>
      <c r="S2323" s="68">
        <v>0.54500000000000004</v>
      </c>
    </row>
    <row r="2324" spans="18:19">
      <c r="R2324" s="69">
        <f t="shared" si="39"/>
        <v>43228</v>
      </c>
      <c r="S2324" s="68">
        <v>0.54500000000000004</v>
      </c>
    </row>
    <row r="2325" spans="18:19">
      <c r="R2325" s="69">
        <f t="shared" si="39"/>
        <v>43229</v>
      </c>
      <c r="S2325" s="68">
        <v>0.54500000000000004</v>
      </c>
    </row>
    <row r="2326" spans="18:19">
      <c r="R2326" s="69">
        <f t="shared" si="39"/>
        <v>43230</v>
      </c>
      <c r="S2326" s="68">
        <v>0.54500000000000004</v>
      </c>
    </row>
    <row r="2327" spans="18:19">
      <c r="R2327" s="69">
        <f t="shared" si="39"/>
        <v>43231</v>
      </c>
      <c r="S2327" s="68">
        <v>0.54500000000000004</v>
      </c>
    </row>
    <row r="2328" spans="18:19">
      <c r="R2328" s="69">
        <f t="shared" si="39"/>
        <v>43232</v>
      </c>
      <c r="S2328" s="68">
        <v>0.54500000000000004</v>
      </c>
    </row>
    <row r="2329" spans="18:19">
      <c r="R2329" s="69">
        <f t="shared" si="39"/>
        <v>43233</v>
      </c>
      <c r="S2329" s="68">
        <v>0.54500000000000004</v>
      </c>
    </row>
    <row r="2330" spans="18:19">
      <c r="R2330" s="69">
        <f t="shared" si="39"/>
        <v>43234</v>
      </c>
      <c r="S2330" s="68">
        <v>0.54500000000000004</v>
      </c>
    </row>
    <row r="2331" spans="18:19">
      <c r="R2331" s="69">
        <f t="shared" si="39"/>
        <v>43235</v>
      </c>
      <c r="S2331" s="68">
        <v>0.54500000000000004</v>
      </c>
    </row>
    <row r="2332" spans="18:19">
      <c r="R2332" s="69">
        <f t="shared" si="39"/>
        <v>43236</v>
      </c>
      <c r="S2332" s="68">
        <v>0.54500000000000004</v>
      </c>
    </row>
    <row r="2333" spans="18:19">
      <c r="R2333" s="69">
        <f t="shared" si="39"/>
        <v>43237</v>
      </c>
      <c r="S2333" s="68">
        <v>0.54500000000000004</v>
      </c>
    </row>
    <row r="2334" spans="18:19">
      <c r="R2334" s="69">
        <f t="shared" si="39"/>
        <v>43238</v>
      </c>
      <c r="S2334" s="68">
        <v>0.54500000000000004</v>
      </c>
    </row>
    <row r="2335" spans="18:19">
      <c r="R2335" s="69">
        <f t="shared" si="39"/>
        <v>43239</v>
      </c>
      <c r="S2335" s="68">
        <v>0.54500000000000004</v>
      </c>
    </row>
    <row r="2336" spans="18:19">
      <c r="R2336" s="69">
        <f t="shared" si="39"/>
        <v>43240</v>
      </c>
      <c r="S2336" s="68">
        <v>0.54500000000000004</v>
      </c>
    </row>
    <row r="2337" spans="18:19">
      <c r="R2337" s="69">
        <f t="shared" si="39"/>
        <v>43241</v>
      </c>
      <c r="S2337" s="68">
        <v>0.54500000000000004</v>
      </c>
    </row>
    <row r="2338" spans="18:19">
      <c r="R2338" s="69">
        <f t="shared" si="39"/>
        <v>43242</v>
      </c>
      <c r="S2338" s="68">
        <v>0.54500000000000004</v>
      </c>
    </row>
    <row r="2339" spans="18:19">
      <c r="R2339" s="69">
        <f t="shared" si="39"/>
        <v>43243</v>
      </c>
      <c r="S2339" s="68">
        <v>0.54500000000000004</v>
      </c>
    </row>
    <row r="2340" spans="18:19">
      <c r="R2340" s="69">
        <f t="shared" si="39"/>
        <v>43244</v>
      </c>
      <c r="S2340" s="68">
        <v>0.54500000000000004</v>
      </c>
    </row>
    <row r="2341" spans="18:19">
      <c r="R2341" s="69">
        <f t="shared" si="39"/>
        <v>43245</v>
      </c>
      <c r="S2341" s="68">
        <v>0.54500000000000004</v>
      </c>
    </row>
    <row r="2342" spans="18:19">
      <c r="R2342" s="69">
        <f t="shared" si="39"/>
        <v>43246</v>
      </c>
      <c r="S2342" s="68">
        <v>0.54500000000000004</v>
      </c>
    </row>
    <row r="2343" spans="18:19">
      <c r="R2343" s="69">
        <f t="shared" si="39"/>
        <v>43247</v>
      </c>
      <c r="S2343" s="68">
        <v>0.54500000000000004</v>
      </c>
    </row>
    <row r="2344" spans="18:19">
      <c r="R2344" s="69">
        <f t="shared" si="39"/>
        <v>43248</v>
      </c>
      <c r="S2344" s="68">
        <v>0.54500000000000004</v>
      </c>
    </row>
    <row r="2345" spans="18:19">
      <c r="R2345" s="69">
        <f t="shared" si="39"/>
        <v>43249</v>
      </c>
      <c r="S2345" s="68">
        <v>0.54500000000000004</v>
      </c>
    </row>
    <row r="2346" spans="18:19">
      <c r="R2346" s="69">
        <f t="shared" si="39"/>
        <v>43250</v>
      </c>
      <c r="S2346" s="68">
        <v>0.54500000000000004</v>
      </c>
    </row>
    <row r="2347" spans="18:19">
      <c r="R2347" s="69">
        <f t="shared" si="39"/>
        <v>43251</v>
      </c>
      <c r="S2347" s="68">
        <v>0.54500000000000004</v>
      </c>
    </row>
    <row r="2348" spans="18:19">
      <c r="R2348" s="69">
        <f t="shared" si="39"/>
        <v>43252</v>
      </c>
      <c r="S2348" s="68">
        <v>0.54500000000000004</v>
      </c>
    </row>
    <row r="2349" spans="18:19">
      <c r="R2349" s="69">
        <f t="shared" si="39"/>
        <v>43253</v>
      </c>
      <c r="S2349" s="68">
        <v>0.54500000000000004</v>
      </c>
    </row>
    <row r="2350" spans="18:19">
      <c r="R2350" s="69">
        <f t="shared" si="39"/>
        <v>43254</v>
      </c>
      <c r="S2350" s="68">
        <v>0.54500000000000004</v>
      </c>
    </row>
    <row r="2351" spans="18:19">
      <c r="R2351" s="69">
        <f t="shared" si="39"/>
        <v>43255</v>
      </c>
      <c r="S2351" s="68">
        <v>0.54500000000000004</v>
      </c>
    </row>
    <row r="2352" spans="18:19">
      <c r="R2352" s="69">
        <f t="shared" si="39"/>
        <v>43256</v>
      </c>
      <c r="S2352" s="68">
        <v>0.54500000000000004</v>
      </c>
    </row>
    <row r="2353" spans="18:19">
      <c r="R2353" s="69">
        <f t="shared" si="39"/>
        <v>43257</v>
      </c>
      <c r="S2353" s="68">
        <v>0.54500000000000004</v>
      </c>
    </row>
    <row r="2354" spans="18:19">
      <c r="R2354" s="69">
        <f t="shared" si="39"/>
        <v>43258</v>
      </c>
      <c r="S2354" s="68">
        <v>0.54500000000000004</v>
      </c>
    </row>
    <row r="2355" spans="18:19">
      <c r="R2355" s="69">
        <f t="shared" si="39"/>
        <v>43259</v>
      </c>
      <c r="S2355" s="68">
        <v>0.54500000000000004</v>
      </c>
    </row>
    <row r="2356" spans="18:19">
      <c r="R2356" s="69">
        <f t="shared" si="39"/>
        <v>43260</v>
      </c>
      <c r="S2356" s="68">
        <v>0.54500000000000004</v>
      </c>
    </row>
    <row r="2357" spans="18:19">
      <c r="R2357" s="69">
        <f t="shared" si="39"/>
        <v>43261</v>
      </c>
      <c r="S2357" s="68">
        <v>0.54500000000000004</v>
      </c>
    </row>
    <row r="2358" spans="18:19">
      <c r="R2358" s="69">
        <f t="shared" si="39"/>
        <v>43262</v>
      </c>
      <c r="S2358" s="68">
        <v>0.54500000000000004</v>
      </c>
    </row>
    <row r="2359" spans="18:19">
      <c r="R2359" s="69">
        <f t="shared" si="39"/>
        <v>43263</v>
      </c>
      <c r="S2359" s="68">
        <v>0.54500000000000004</v>
      </c>
    </row>
    <row r="2360" spans="18:19">
      <c r="R2360" s="69">
        <f t="shared" si="39"/>
        <v>43264</v>
      </c>
      <c r="S2360" s="68">
        <v>0.54500000000000004</v>
      </c>
    </row>
    <row r="2361" spans="18:19">
      <c r="R2361" s="69">
        <f t="shared" si="39"/>
        <v>43265</v>
      </c>
      <c r="S2361" s="68">
        <v>0.54500000000000004</v>
      </c>
    </row>
    <row r="2362" spans="18:19">
      <c r="R2362" s="69">
        <f t="shared" si="39"/>
        <v>43266</v>
      </c>
      <c r="S2362" s="68">
        <v>0.54500000000000004</v>
      </c>
    </row>
    <row r="2363" spans="18:19">
      <c r="R2363" s="69">
        <f t="shared" si="39"/>
        <v>43267</v>
      </c>
      <c r="S2363" s="68">
        <v>0.54500000000000004</v>
      </c>
    </row>
    <row r="2364" spans="18:19">
      <c r="R2364" s="69">
        <f t="shared" si="39"/>
        <v>43268</v>
      </c>
      <c r="S2364" s="68">
        <v>0.54500000000000004</v>
      </c>
    </row>
    <row r="2365" spans="18:19">
      <c r="R2365" s="69">
        <f t="shared" si="39"/>
        <v>43269</v>
      </c>
      <c r="S2365" s="68">
        <v>0.54500000000000004</v>
      </c>
    </row>
    <row r="2366" spans="18:19">
      <c r="R2366" s="69">
        <f t="shared" si="39"/>
        <v>43270</v>
      </c>
      <c r="S2366" s="68">
        <v>0.54500000000000004</v>
      </c>
    </row>
    <row r="2367" spans="18:19">
      <c r="R2367" s="69">
        <f t="shared" si="39"/>
        <v>43271</v>
      </c>
      <c r="S2367" s="68">
        <v>0.54500000000000004</v>
      </c>
    </row>
    <row r="2368" spans="18:19">
      <c r="R2368" s="69">
        <f t="shared" si="39"/>
        <v>43272</v>
      </c>
      <c r="S2368" s="68">
        <v>0.54500000000000004</v>
      </c>
    </row>
    <row r="2369" spans="18:19">
      <c r="R2369" s="69">
        <f t="shared" si="39"/>
        <v>43273</v>
      </c>
      <c r="S2369" s="68">
        <v>0.54500000000000004</v>
      </c>
    </row>
    <row r="2370" spans="18:19">
      <c r="R2370" s="69">
        <f t="shared" si="39"/>
        <v>43274</v>
      </c>
      <c r="S2370" s="68">
        <v>0.54500000000000004</v>
      </c>
    </row>
    <row r="2371" spans="18:19">
      <c r="R2371" s="69">
        <f t="shared" si="39"/>
        <v>43275</v>
      </c>
      <c r="S2371" s="68">
        <v>0.54500000000000004</v>
      </c>
    </row>
    <row r="2372" spans="18:19">
      <c r="R2372" s="69">
        <f t="shared" si="39"/>
        <v>43276</v>
      </c>
      <c r="S2372" s="68">
        <v>0.54500000000000004</v>
      </c>
    </row>
    <row r="2373" spans="18:19">
      <c r="R2373" s="69">
        <f t="shared" si="39"/>
        <v>43277</v>
      </c>
      <c r="S2373" s="68">
        <v>0.54500000000000004</v>
      </c>
    </row>
    <row r="2374" spans="18:19">
      <c r="R2374" s="69">
        <f t="shared" ref="R2374:R2437" si="40">+R2373+1</f>
        <v>43278</v>
      </c>
      <c r="S2374" s="68">
        <v>0.54500000000000004</v>
      </c>
    </row>
    <row r="2375" spans="18:19">
      <c r="R2375" s="69">
        <f t="shared" si="40"/>
        <v>43279</v>
      </c>
      <c r="S2375" s="68">
        <v>0.54500000000000004</v>
      </c>
    </row>
    <row r="2376" spans="18:19">
      <c r="R2376" s="69">
        <f t="shared" si="40"/>
        <v>43280</v>
      </c>
      <c r="S2376" s="68">
        <v>0.54500000000000004</v>
      </c>
    </row>
    <row r="2377" spans="18:19">
      <c r="R2377" s="69">
        <f t="shared" si="40"/>
        <v>43281</v>
      </c>
      <c r="S2377" s="68">
        <v>0.54500000000000004</v>
      </c>
    </row>
    <row r="2378" spans="18:19">
      <c r="R2378" s="69">
        <f t="shared" si="40"/>
        <v>43282</v>
      </c>
      <c r="S2378" s="68">
        <v>0.54500000000000004</v>
      </c>
    </row>
    <row r="2379" spans="18:19">
      <c r="R2379" s="69">
        <f t="shared" si="40"/>
        <v>43283</v>
      </c>
      <c r="S2379" s="68">
        <v>0.54500000000000004</v>
      </c>
    </row>
    <row r="2380" spans="18:19">
      <c r="R2380" s="69">
        <f t="shared" si="40"/>
        <v>43284</v>
      </c>
      <c r="S2380" s="68">
        <v>0.54500000000000004</v>
      </c>
    </row>
    <row r="2381" spans="18:19">
      <c r="R2381" s="69">
        <f t="shared" si="40"/>
        <v>43285</v>
      </c>
      <c r="S2381" s="68">
        <v>0.54500000000000004</v>
      </c>
    </row>
    <row r="2382" spans="18:19">
      <c r="R2382" s="69">
        <f t="shared" si="40"/>
        <v>43286</v>
      </c>
      <c r="S2382" s="68">
        <v>0.54500000000000004</v>
      </c>
    </row>
    <row r="2383" spans="18:19">
      <c r="R2383" s="69">
        <f t="shared" si="40"/>
        <v>43287</v>
      </c>
      <c r="S2383" s="68">
        <v>0.54500000000000004</v>
      </c>
    </row>
    <row r="2384" spans="18:19">
      <c r="R2384" s="69">
        <f t="shared" si="40"/>
        <v>43288</v>
      </c>
      <c r="S2384" s="68">
        <v>0.54500000000000004</v>
      </c>
    </row>
    <row r="2385" spans="18:19">
      <c r="R2385" s="69">
        <f t="shared" si="40"/>
        <v>43289</v>
      </c>
      <c r="S2385" s="68">
        <v>0.54500000000000004</v>
      </c>
    </row>
    <row r="2386" spans="18:19">
      <c r="R2386" s="69">
        <f t="shared" si="40"/>
        <v>43290</v>
      </c>
      <c r="S2386" s="68">
        <v>0.54500000000000004</v>
      </c>
    </row>
    <row r="2387" spans="18:19">
      <c r="R2387" s="69">
        <f t="shared" si="40"/>
        <v>43291</v>
      </c>
      <c r="S2387" s="68">
        <v>0.54500000000000004</v>
      </c>
    </row>
    <row r="2388" spans="18:19">
      <c r="R2388" s="69">
        <f t="shared" si="40"/>
        <v>43292</v>
      </c>
      <c r="S2388" s="68">
        <v>0.54500000000000004</v>
      </c>
    </row>
    <row r="2389" spans="18:19">
      <c r="R2389" s="69">
        <f t="shared" si="40"/>
        <v>43293</v>
      </c>
      <c r="S2389" s="68">
        <v>0.54500000000000004</v>
      </c>
    </row>
    <row r="2390" spans="18:19">
      <c r="R2390" s="69">
        <f t="shared" si="40"/>
        <v>43294</v>
      </c>
      <c r="S2390" s="68">
        <v>0.54500000000000004</v>
      </c>
    </row>
    <row r="2391" spans="18:19">
      <c r="R2391" s="69">
        <f t="shared" si="40"/>
        <v>43295</v>
      </c>
      <c r="S2391" s="68">
        <v>0.54500000000000004</v>
      </c>
    </row>
    <row r="2392" spans="18:19">
      <c r="R2392" s="69">
        <f t="shared" si="40"/>
        <v>43296</v>
      </c>
      <c r="S2392" s="68">
        <v>0.54500000000000004</v>
      </c>
    </row>
    <row r="2393" spans="18:19">
      <c r="R2393" s="69">
        <f t="shared" si="40"/>
        <v>43297</v>
      </c>
      <c r="S2393" s="68">
        <v>0.54500000000000004</v>
      </c>
    </row>
    <row r="2394" spans="18:19">
      <c r="R2394" s="69">
        <f t="shared" si="40"/>
        <v>43298</v>
      </c>
      <c r="S2394" s="68">
        <v>0.54500000000000004</v>
      </c>
    </row>
    <row r="2395" spans="18:19">
      <c r="R2395" s="69">
        <f t="shared" si="40"/>
        <v>43299</v>
      </c>
      <c r="S2395" s="68">
        <v>0.54500000000000004</v>
      </c>
    </row>
    <row r="2396" spans="18:19">
      <c r="R2396" s="69">
        <f t="shared" si="40"/>
        <v>43300</v>
      </c>
      <c r="S2396" s="68">
        <v>0.54500000000000004</v>
      </c>
    </row>
    <row r="2397" spans="18:19">
      <c r="R2397" s="69">
        <f t="shared" si="40"/>
        <v>43301</v>
      </c>
      <c r="S2397" s="68">
        <v>0.54500000000000004</v>
      </c>
    </row>
    <row r="2398" spans="18:19">
      <c r="R2398" s="69">
        <f t="shared" si="40"/>
        <v>43302</v>
      </c>
      <c r="S2398" s="68">
        <v>0.54500000000000004</v>
      </c>
    </row>
    <row r="2399" spans="18:19">
      <c r="R2399" s="69">
        <f t="shared" si="40"/>
        <v>43303</v>
      </c>
      <c r="S2399" s="68">
        <v>0.54500000000000004</v>
      </c>
    </row>
    <row r="2400" spans="18:19">
      <c r="R2400" s="69">
        <f t="shared" si="40"/>
        <v>43304</v>
      </c>
      <c r="S2400" s="68">
        <v>0.54500000000000004</v>
      </c>
    </row>
    <row r="2401" spans="18:19">
      <c r="R2401" s="69">
        <f t="shared" si="40"/>
        <v>43305</v>
      </c>
      <c r="S2401" s="68">
        <v>0.54500000000000004</v>
      </c>
    </row>
    <row r="2402" spans="18:19">
      <c r="R2402" s="69">
        <f t="shared" si="40"/>
        <v>43306</v>
      </c>
      <c r="S2402" s="68">
        <v>0.54500000000000004</v>
      </c>
    </row>
    <row r="2403" spans="18:19">
      <c r="R2403" s="69">
        <f t="shared" si="40"/>
        <v>43307</v>
      </c>
      <c r="S2403" s="68">
        <v>0.54500000000000004</v>
      </c>
    </row>
    <row r="2404" spans="18:19">
      <c r="R2404" s="69">
        <f t="shared" si="40"/>
        <v>43308</v>
      </c>
      <c r="S2404" s="68">
        <v>0.54500000000000004</v>
      </c>
    </row>
    <row r="2405" spans="18:19">
      <c r="R2405" s="69">
        <f t="shared" si="40"/>
        <v>43309</v>
      </c>
      <c r="S2405" s="68">
        <v>0.54500000000000004</v>
      </c>
    </row>
    <row r="2406" spans="18:19">
      <c r="R2406" s="69">
        <f t="shared" si="40"/>
        <v>43310</v>
      </c>
      <c r="S2406" s="68">
        <v>0.54500000000000004</v>
      </c>
    </row>
    <row r="2407" spans="18:19">
      <c r="R2407" s="69">
        <f t="shared" si="40"/>
        <v>43311</v>
      </c>
      <c r="S2407" s="68">
        <v>0.54500000000000004</v>
      </c>
    </row>
    <row r="2408" spans="18:19">
      <c r="R2408" s="69">
        <f t="shared" si="40"/>
        <v>43312</v>
      </c>
      <c r="S2408" s="68">
        <v>0.54500000000000004</v>
      </c>
    </row>
    <row r="2409" spans="18:19">
      <c r="R2409" s="69">
        <f t="shared" si="40"/>
        <v>43313</v>
      </c>
      <c r="S2409" s="68">
        <v>0.54500000000000004</v>
      </c>
    </row>
    <row r="2410" spans="18:19">
      <c r="R2410" s="69">
        <f t="shared" si="40"/>
        <v>43314</v>
      </c>
      <c r="S2410" s="68">
        <v>0.54500000000000004</v>
      </c>
    </row>
    <row r="2411" spans="18:19">
      <c r="R2411" s="69">
        <f t="shared" si="40"/>
        <v>43315</v>
      </c>
      <c r="S2411" s="68">
        <v>0.54500000000000004</v>
      </c>
    </row>
    <row r="2412" spans="18:19">
      <c r="R2412" s="69">
        <f t="shared" si="40"/>
        <v>43316</v>
      </c>
      <c r="S2412" s="68">
        <v>0.54500000000000004</v>
      </c>
    </row>
    <row r="2413" spans="18:19">
      <c r="R2413" s="69">
        <f t="shared" si="40"/>
        <v>43317</v>
      </c>
      <c r="S2413" s="68">
        <v>0.54500000000000004</v>
      </c>
    </row>
    <row r="2414" spans="18:19">
      <c r="R2414" s="69">
        <f t="shared" si="40"/>
        <v>43318</v>
      </c>
      <c r="S2414" s="68">
        <v>0.54500000000000004</v>
      </c>
    </row>
    <row r="2415" spans="18:19">
      <c r="R2415" s="69">
        <f t="shared" si="40"/>
        <v>43319</v>
      </c>
      <c r="S2415" s="68">
        <v>0.54500000000000004</v>
      </c>
    </row>
    <row r="2416" spans="18:19">
      <c r="R2416" s="69">
        <f t="shared" si="40"/>
        <v>43320</v>
      </c>
      <c r="S2416" s="68">
        <v>0.54500000000000004</v>
      </c>
    </row>
    <row r="2417" spans="18:19">
      <c r="R2417" s="69">
        <f t="shared" si="40"/>
        <v>43321</v>
      </c>
      <c r="S2417" s="68">
        <v>0.54500000000000004</v>
      </c>
    </row>
    <row r="2418" spans="18:19">
      <c r="R2418" s="69">
        <f t="shared" si="40"/>
        <v>43322</v>
      </c>
      <c r="S2418" s="68">
        <v>0.54500000000000004</v>
      </c>
    </row>
    <row r="2419" spans="18:19">
      <c r="R2419" s="69">
        <f t="shared" si="40"/>
        <v>43323</v>
      </c>
      <c r="S2419" s="68">
        <v>0.54500000000000004</v>
      </c>
    </row>
    <row r="2420" spans="18:19">
      <c r="R2420" s="69">
        <f t="shared" si="40"/>
        <v>43324</v>
      </c>
      <c r="S2420" s="68">
        <v>0.54500000000000004</v>
      </c>
    </row>
    <row r="2421" spans="18:19">
      <c r="R2421" s="69">
        <f t="shared" si="40"/>
        <v>43325</v>
      </c>
      <c r="S2421" s="68">
        <v>0.54500000000000004</v>
      </c>
    </row>
    <row r="2422" spans="18:19">
      <c r="R2422" s="69">
        <f t="shared" si="40"/>
        <v>43326</v>
      </c>
      <c r="S2422" s="68">
        <v>0.54500000000000004</v>
      </c>
    </row>
    <row r="2423" spans="18:19">
      <c r="R2423" s="69">
        <f t="shared" si="40"/>
        <v>43327</v>
      </c>
      <c r="S2423" s="68">
        <v>0.54500000000000004</v>
      </c>
    </row>
    <row r="2424" spans="18:19">
      <c r="R2424" s="69">
        <f t="shared" si="40"/>
        <v>43328</v>
      </c>
      <c r="S2424" s="68">
        <v>0.54500000000000004</v>
      </c>
    </row>
    <row r="2425" spans="18:19">
      <c r="R2425" s="69">
        <f t="shared" si="40"/>
        <v>43329</v>
      </c>
      <c r="S2425" s="68">
        <v>0.54500000000000004</v>
      </c>
    </row>
    <row r="2426" spans="18:19">
      <c r="R2426" s="69">
        <f t="shared" si="40"/>
        <v>43330</v>
      </c>
      <c r="S2426" s="68">
        <v>0.54500000000000004</v>
      </c>
    </row>
    <row r="2427" spans="18:19">
      <c r="R2427" s="69">
        <f t="shared" si="40"/>
        <v>43331</v>
      </c>
      <c r="S2427" s="68">
        <v>0.54500000000000004</v>
      </c>
    </row>
    <row r="2428" spans="18:19">
      <c r="R2428" s="69">
        <f t="shared" si="40"/>
        <v>43332</v>
      </c>
      <c r="S2428" s="68">
        <v>0.54500000000000004</v>
      </c>
    </row>
    <row r="2429" spans="18:19">
      <c r="R2429" s="69">
        <f t="shared" si="40"/>
        <v>43333</v>
      </c>
      <c r="S2429" s="68">
        <v>0.54500000000000004</v>
      </c>
    </row>
    <row r="2430" spans="18:19">
      <c r="R2430" s="69">
        <f t="shared" si="40"/>
        <v>43334</v>
      </c>
      <c r="S2430" s="68">
        <v>0.54500000000000004</v>
      </c>
    </row>
    <row r="2431" spans="18:19">
      <c r="R2431" s="69">
        <f t="shared" si="40"/>
        <v>43335</v>
      </c>
      <c r="S2431" s="68">
        <v>0.54500000000000004</v>
      </c>
    </row>
    <row r="2432" spans="18:19">
      <c r="R2432" s="69">
        <f t="shared" si="40"/>
        <v>43336</v>
      </c>
      <c r="S2432" s="68">
        <v>0.54500000000000004</v>
      </c>
    </row>
    <row r="2433" spans="18:19">
      <c r="R2433" s="69">
        <f t="shared" si="40"/>
        <v>43337</v>
      </c>
      <c r="S2433" s="68">
        <v>0.54500000000000004</v>
      </c>
    </row>
    <row r="2434" spans="18:19">
      <c r="R2434" s="69">
        <f t="shared" si="40"/>
        <v>43338</v>
      </c>
      <c r="S2434" s="68">
        <v>0.54500000000000004</v>
      </c>
    </row>
    <row r="2435" spans="18:19">
      <c r="R2435" s="69">
        <f t="shared" si="40"/>
        <v>43339</v>
      </c>
      <c r="S2435" s="68">
        <v>0.54500000000000004</v>
      </c>
    </row>
    <row r="2436" spans="18:19">
      <c r="R2436" s="69">
        <f t="shared" si="40"/>
        <v>43340</v>
      </c>
      <c r="S2436" s="68">
        <v>0.54500000000000004</v>
      </c>
    </row>
    <row r="2437" spans="18:19">
      <c r="R2437" s="69">
        <f t="shared" si="40"/>
        <v>43341</v>
      </c>
      <c r="S2437" s="68">
        <v>0.54500000000000004</v>
      </c>
    </row>
    <row r="2438" spans="18:19">
      <c r="R2438" s="69">
        <f t="shared" ref="R2438:R2501" si="41">+R2437+1</f>
        <v>43342</v>
      </c>
      <c r="S2438" s="68">
        <v>0.54500000000000004</v>
      </c>
    </row>
    <row r="2439" spans="18:19">
      <c r="R2439" s="69">
        <f t="shared" si="41"/>
        <v>43343</v>
      </c>
      <c r="S2439" s="68">
        <v>0.54500000000000004</v>
      </c>
    </row>
    <row r="2440" spans="18:19">
      <c r="R2440" s="69">
        <f t="shared" si="41"/>
        <v>43344</v>
      </c>
      <c r="S2440" s="68">
        <v>0.54500000000000004</v>
      </c>
    </row>
    <row r="2441" spans="18:19">
      <c r="R2441" s="69">
        <f t="shared" si="41"/>
        <v>43345</v>
      </c>
      <c r="S2441" s="68">
        <v>0.54500000000000004</v>
      </c>
    </row>
    <row r="2442" spans="18:19">
      <c r="R2442" s="69">
        <f t="shared" si="41"/>
        <v>43346</v>
      </c>
      <c r="S2442" s="68">
        <v>0.54500000000000004</v>
      </c>
    </row>
    <row r="2443" spans="18:19">
      <c r="R2443" s="69">
        <f t="shared" si="41"/>
        <v>43347</v>
      </c>
      <c r="S2443" s="68">
        <v>0.54500000000000004</v>
      </c>
    </row>
    <row r="2444" spans="18:19">
      <c r="R2444" s="69">
        <f t="shared" si="41"/>
        <v>43348</v>
      </c>
      <c r="S2444" s="68">
        <v>0.54500000000000004</v>
      </c>
    </row>
    <row r="2445" spans="18:19">
      <c r="R2445" s="69">
        <f t="shared" si="41"/>
        <v>43349</v>
      </c>
      <c r="S2445" s="68">
        <v>0.54500000000000004</v>
      </c>
    </row>
    <row r="2446" spans="18:19">
      <c r="R2446" s="69">
        <f t="shared" si="41"/>
        <v>43350</v>
      </c>
      <c r="S2446" s="68">
        <v>0.54500000000000004</v>
      </c>
    </row>
    <row r="2447" spans="18:19">
      <c r="R2447" s="69">
        <f t="shared" si="41"/>
        <v>43351</v>
      </c>
      <c r="S2447" s="68">
        <v>0.54500000000000004</v>
      </c>
    </row>
    <row r="2448" spans="18:19">
      <c r="R2448" s="69">
        <f t="shared" si="41"/>
        <v>43352</v>
      </c>
      <c r="S2448" s="68">
        <v>0.54500000000000004</v>
      </c>
    </row>
    <row r="2449" spans="18:19">
      <c r="R2449" s="69">
        <f t="shared" si="41"/>
        <v>43353</v>
      </c>
      <c r="S2449" s="68">
        <v>0.54500000000000004</v>
      </c>
    </row>
    <row r="2450" spans="18:19">
      <c r="R2450" s="69">
        <f t="shared" si="41"/>
        <v>43354</v>
      </c>
      <c r="S2450" s="68">
        <v>0.54500000000000004</v>
      </c>
    </row>
    <row r="2451" spans="18:19">
      <c r="R2451" s="69">
        <f t="shared" si="41"/>
        <v>43355</v>
      </c>
      <c r="S2451" s="68">
        <v>0.54500000000000004</v>
      </c>
    </row>
    <row r="2452" spans="18:19">
      <c r="R2452" s="69">
        <f t="shared" si="41"/>
        <v>43356</v>
      </c>
      <c r="S2452" s="68">
        <v>0.54500000000000004</v>
      </c>
    </row>
    <row r="2453" spans="18:19">
      <c r="R2453" s="69">
        <f t="shared" si="41"/>
        <v>43357</v>
      </c>
      <c r="S2453" s="68">
        <v>0.54500000000000004</v>
      </c>
    </row>
    <row r="2454" spans="18:19">
      <c r="R2454" s="69">
        <f t="shared" si="41"/>
        <v>43358</v>
      </c>
      <c r="S2454" s="68">
        <v>0.54500000000000004</v>
      </c>
    </row>
    <row r="2455" spans="18:19">
      <c r="R2455" s="69">
        <f t="shared" si="41"/>
        <v>43359</v>
      </c>
      <c r="S2455" s="68">
        <v>0.54500000000000004</v>
      </c>
    </row>
    <row r="2456" spans="18:19">
      <c r="R2456" s="69">
        <f t="shared" si="41"/>
        <v>43360</v>
      </c>
      <c r="S2456" s="68">
        <v>0.54500000000000004</v>
      </c>
    </row>
    <row r="2457" spans="18:19">
      <c r="R2457" s="69">
        <f t="shared" si="41"/>
        <v>43361</v>
      </c>
      <c r="S2457" s="68">
        <v>0.54500000000000004</v>
      </c>
    </row>
    <row r="2458" spans="18:19">
      <c r="R2458" s="69">
        <f t="shared" si="41"/>
        <v>43362</v>
      </c>
      <c r="S2458" s="68">
        <v>0.54500000000000004</v>
      </c>
    </row>
    <row r="2459" spans="18:19">
      <c r="R2459" s="69">
        <f t="shared" si="41"/>
        <v>43363</v>
      </c>
      <c r="S2459" s="68">
        <v>0.54500000000000004</v>
      </c>
    </row>
    <row r="2460" spans="18:19">
      <c r="R2460" s="69">
        <f t="shared" si="41"/>
        <v>43364</v>
      </c>
      <c r="S2460" s="68">
        <v>0.54500000000000004</v>
      </c>
    </row>
    <row r="2461" spans="18:19">
      <c r="R2461" s="69">
        <f t="shared" si="41"/>
        <v>43365</v>
      </c>
      <c r="S2461" s="68">
        <v>0.54500000000000004</v>
      </c>
    </row>
    <row r="2462" spans="18:19">
      <c r="R2462" s="69">
        <f t="shared" si="41"/>
        <v>43366</v>
      </c>
      <c r="S2462" s="68">
        <v>0.54500000000000004</v>
      </c>
    </row>
    <row r="2463" spans="18:19">
      <c r="R2463" s="69">
        <f t="shared" si="41"/>
        <v>43367</v>
      </c>
      <c r="S2463" s="68">
        <v>0.54500000000000004</v>
      </c>
    </row>
    <row r="2464" spans="18:19">
      <c r="R2464" s="69">
        <f t="shared" si="41"/>
        <v>43368</v>
      </c>
      <c r="S2464" s="68">
        <v>0.54500000000000004</v>
      </c>
    </row>
    <row r="2465" spans="18:19">
      <c r="R2465" s="69">
        <f t="shared" si="41"/>
        <v>43369</v>
      </c>
      <c r="S2465" s="68">
        <v>0.54500000000000004</v>
      </c>
    </row>
    <row r="2466" spans="18:19">
      <c r="R2466" s="69">
        <f t="shared" si="41"/>
        <v>43370</v>
      </c>
      <c r="S2466" s="68">
        <v>0.54500000000000004</v>
      </c>
    </row>
    <row r="2467" spans="18:19">
      <c r="R2467" s="69">
        <f t="shared" si="41"/>
        <v>43371</v>
      </c>
      <c r="S2467" s="68">
        <v>0.54500000000000004</v>
      </c>
    </row>
    <row r="2468" spans="18:19">
      <c r="R2468" s="69">
        <f t="shared" si="41"/>
        <v>43372</v>
      </c>
      <c r="S2468" s="68">
        <v>0.54500000000000004</v>
      </c>
    </row>
    <row r="2469" spans="18:19">
      <c r="R2469" s="69">
        <f t="shared" si="41"/>
        <v>43373</v>
      </c>
      <c r="S2469" s="68">
        <v>0.54500000000000004</v>
      </c>
    </row>
    <row r="2470" spans="18:19">
      <c r="R2470" s="69">
        <f t="shared" si="41"/>
        <v>43374</v>
      </c>
      <c r="S2470" s="68">
        <v>0.54500000000000004</v>
      </c>
    </row>
    <row r="2471" spans="18:19">
      <c r="R2471" s="69">
        <f t="shared" si="41"/>
        <v>43375</v>
      </c>
      <c r="S2471" s="68">
        <v>0.54500000000000004</v>
      </c>
    </row>
    <row r="2472" spans="18:19">
      <c r="R2472" s="69">
        <f t="shared" si="41"/>
        <v>43376</v>
      </c>
      <c r="S2472" s="68">
        <v>0.54500000000000004</v>
      </c>
    </row>
    <row r="2473" spans="18:19">
      <c r="R2473" s="69">
        <f t="shared" si="41"/>
        <v>43377</v>
      </c>
      <c r="S2473" s="68">
        <v>0.54500000000000004</v>
      </c>
    </row>
    <row r="2474" spans="18:19">
      <c r="R2474" s="69">
        <f t="shared" si="41"/>
        <v>43378</v>
      </c>
      <c r="S2474" s="68">
        <v>0.54500000000000004</v>
      </c>
    </row>
    <row r="2475" spans="18:19">
      <c r="R2475" s="69">
        <f t="shared" si="41"/>
        <v>43379</v>
      </c>
      <c r="S2475" s="68">
        <v>0.54500000000000004</v>
      </c>
    </row>
    <row r="2476" spans="18:19">
      <c r="R2476" s="69">
        <f t="shared" si="41"/>
        <v>43380</v>
      </c>
      <c r="S2476" s="68">
        <v>0.54500000000000004</v>
      </c>
    </row>
    <row r="2477" spans="18:19">
      <c r="R2477" s="69">
        <f t="shared" si="41"/>
        <v>43381</v>
      </c>
      <c r="S2477" s="68">
        <v>0.54500000000000004</v>
      </c>
    </row>
    <row r="2478" spans="18:19">
      <c r="R2478" s="69">
        <f t="shared" si="41"/>
        <v>43382</v>
      </c>
      <c r="S2478" s="68">
        <v>0.54500000000000004</v>
      </c>
    </row>
    <row r="2479" spans="18:19">
      <c r="R2479" s="69">
        <f t="shared" si="41"/>
        <v>43383</v>
      </c>
      <c r="S2479" s="68">
        <v>0.54500000000000004</v>
      </c>
    </row>
    <row r="2480" spans="18:19">
      <c r="R2480" s="69">
        <f t="shared" si="41"/>
        <v>43384</v>
      </c>
      <c r="S2480" s="68">
        <v>0.54500000000000004</v>
      </c>
    </row>
    <row r="2481" spans="18:19">
      <c r="R2481" s="69">
        <f t="shared" si="41"/>
        <v>43385</v>
      </c>
      <c r="S2481" s="68">
        <v>0.54500000000000004</v>
      </c>
    </row>
    <row r="2482" spans="18:19">
      <c r="R2482" s="69">
        <f t="shared" si="41"/>
        <v>43386</v>
      </c>
      <c r="S2482" s="68">
        <v>0.54500000000000004</v>
      </c>
    </row>
    <row r="2483" spans="18:19">
      <c r="R2483" s="69">
        <f t="shared" si="41"/>
        <v>43387</v>
      </c>
      <c r="S2483" s="68">
        <v>0.54500000000000004</v>
      </c>
    </row>
    <row r="2484" spans="18:19">
      <c r="R2484" s="69">
        <f t="shared" si="41"/>
        <v>43388</v>
      </c>
      <c r="S2484" s="68">
        <v>0.54500000000000004</v>
      </c>
    </row>
    <row r="2485" spans="18:19">
      <c r="R2485" s="69">
        <f t="shared" si="41"/>
        <v>43389</v>
      </c>
      <c r="S2485" s="68">
        <v>0.54500000000000004</v>
      </c>
    </row>
    <row r="2486" spans="18:19">
      <c r="R2486" s="69">
        <f t="shared" si="41"/>
        <v>43390</v>
      </c>
      <c r="S2486" s="68">
        <v>0.54500000000000004</v>
      </c>
    </row>
    <row r="2487" spans="18:19">
      <c r="R2487" s="69">
        <f t="shared" si="41"/>
        <v>43391</v>
      </c>
      <c r="S2487" s="68">
        <v>0.54500000000000004</v>
      </c>
    </row>
    <row r="2488" spans="18:19">
      <c r="R2488" s="69">
        <f t="shared" si="41"/>
        <v>43392</v>
      </c>
      <c r="S2488" s="68">
        <v>0.54500000000000004</v>
      </c>
    </row>
    <row r="2489" spans="18:19">
      <c r="R2489" s="69">
        <f t="shared" si="41"/>
        <v>43393</v>
      </c>
      <c r="S2489" s="68">
        <v>0.54500000000000004</v>
      </c>
    </row>
    <row r="2490" spans="18:19">
      <c r="R2490" s="69">
        <f t="shared" si="41"/>
        <v>43394</v>
      </c>
      <c r="S2490" s="68">
        <v>0.54500000000000004</v>
      </c>
    </row>
    <row r="2491" spans="18:19">
      <c r="R2491" s="69">
        <f t="shared" si="41"/>
        <v>43395</v>
      </c>
      <c r="S2491" s="68">
        <v>0.54500000000000004</v>
      </c>
    </row>
    <row r="2492" spans="18:19">
      <c r="R2492" s="69">
        <f t="shared" si="41"/>
        <v>43396</v>
      </c>
      <c r="S2492" s="68">
        <v>0.54500000000000004</v>
      </c>
    </row>
    <row r="2493" spans="18:19">
      <c r="R2493" s="69">
        <f t="shared" si="41"/>
        <v>43397</v>
      </c>
      <c r="S2493" s="68">
        <v>0.54500000000000004</v>
      </c>
    </row>
    <row r="2494" spans="18:19">
      <c r="R2494" s="69">
        <f t="shared" si="41"/>
        <v>43398</v>
      </c>
      <c r="S2494" s="68">
        <v>0.54500000000000004</v>
      </c>
    </row>
    <row r="2495" spans="18:19">
      <c r="R2495" s="69">
        <f t="shared" si="41"/>
        <v>43399</v>
      </c>
      <c r="S2495" s="68">
        <v>0.54500000000000004</v>
      </c>
    </row>
    <row r="2496" spans="18:19">
      <c r="R2496" s="69">
        <f t="shared" si="41"/>
        <v>43400</v>
      </c>
      <c r="S2496" s="68">
        <v>0.54500000000000004</v>
      </c>
    </row>
    <row r="2497" spans="18:19">
      <c r="R2497" s="69">
        <f t="shared" si="41"/>
        <v>43401</v>
      </c>
      <c r="S2497" s="68">
        <v>0.54500000000000004</v>
      </c>
    </row>
    <row r="2498" spans="18:19">
      <c r="R2498" s="69">
        <f t="shared" si="41"/>
        <v>43402</v>
      </c>
      <c r="S2498" s="68">
        <v>0.54500000000000004</v>
      </c>
    </row>
    <row r="2499" spans="18:19">
      <c r="R2499" s="69">
        <f t="shared" si="41"/>
        <v>43403</v>
      </c>
      <c r="S2499" s="68">
        <v>0.54500000000000004</v>
      </c>
    </row>
    <row r="2500" spans="18:19">
      <c r="R2500" s="69">
        <f t="shared" si="41"/>
        <v>43404</v>
      </c>
      <c r="S2500" s="68">
        <v>0.54500000000000004</v>
      </c>
    </row>
    <row r="2501" spans="18:19">
      <c r="R2501" s="69">
        <f t="shared" si="41"/>
        <v>43405</v>
      </c>
      <c r="S2501" s="68">
        <v>0.54500000000000004</v>
      </c>
    </row>
    <row r="2502" spans="18:19">
      <c r="R2502" s="69">
        <f t="shared" ref="R2502:R2565" si="42">+R2501+1</f>
        <v>43406</v>
      </c>
      <c r="S2502" s="68">
        <v>0.54500000000000004</v>
      </c>
    </row>
    <row r="2503" spans="18:19">
      <c r="R2503" s="69">
        <f t="shared" si="42"/>
        <v>43407</v>
      </c>
      <c r="S2503" s="68">
        <v>0.54500000000000004</v>
      </c>
    </row>
    <row r="2504" spans="18:19">
      <c r="R2504" s="69">
        <f t="shared" si="42"/>
        <v>43408</v>
      </c>
      <c r="S2504" s="68">
        <v>0.54500000000000004</v>
      </c>
    </row>
    <row r="2505" spans="18:19">
      <c r="R2505" s="69">
        <f t="shared" si="42"/>
        <v>43409</v>
      </c>
      <c r="S2505" s="68">
        <v>0.54500000000000004</v>
      </c>
    </row>
    <row r="2506" spans="18:19">
      <c r="R2506" s="69">
        <f t="shared" si="42"/>
        <v>43410</v>
      </c>
      <c r="S2506" s="68">
        <v>0.54500000000000004</v>
      </c>
    </row>
    <row r="2507" spans="18:19">
      <c r="R2507" s="69">
        <f t="shared" si="42"/>
        <v>43411</v>
      </c>
      <c r="S2507" s="68">
        <v>0.54500000000000004</v>
      </c>
    </row>
    <row r="2508" spans="18:19">
      <c r="R2508" s="69">
        <f t="shared" si="42"/>
        <v>43412</v>
      </c>
      <c r="S2508" s="68">
        <v>0.54500000000000004</v>
      </c>
    </row>
    <row r="2509" spans="18:19">
      <c r="R2509" s="69">
        <f t="shared" si="42"/>
        <v>43413</v>
      </c>
      <c r="S2509" s="68">
        <v>0.54500000000000004</v>
      </c>
    </row>
    <row r="2510" spans="18:19">
      <c r="R2510" s="69">
        <f t="shared" si="42"/>
        <v>43414</v>
      </c>
      <c r="S2510" s="68">
        <v>0.54500000000000004</v>
      </c>
    </row>
    <row r="2511" spans="18:19">
      <c r="R2511" s="69">
        <f t="shared" si="42"/>
        <v>43415</v>
      </c>
      <c r="S2511" s="68">
        <v>0.54500000000000004</v>
      </c>
    </row>
    <row r="2512" spans="18:19">
      <c r="R2512" s="69">
        <f t="shared" si="42"/>
        <v>43416</v>
      </c>
      <c r="S2512" s="68">
        <v>0.54500000000000004</v>
      </c>
    </row>
    <row r="2513" spans="18:19">
      <c r="R2513" s="69">
        <f t="shared" si="42"/>
        <v>43417</v>
      </c>
      <c r="S2513" s="68">
        <v>0.54500000000000004</v>
      </c>
    </row>
    <row r="2514" spans="18:19">
      <c r="R2514" s="69">
        <f t="shared" si="42"/>
        <v>43418</v>
      </c>
      <c r="S2514" s="68">
        <v>0.54500000000000004</v>
      </c>
    </row>
    <row r="2515" spans="18:19">
      <c r="R2515" s="69">
        <f t="shared" si="42"/>
        <v>43419</v>
      </c>
      <c r="S2515" s="68">
        <v>0.54500000000000004</v>
      </c>
    </row>
    <row r="2516" spans="18:19">
      <c r="R2516" s="69">
        <f t="shared" si="42"/>
        <v>43420</v>
      </c>
      <c r="S2516" s="68">
        <v>0.54500000000000004</v>
      </c>
    </row>
    <row r="2517" spans="18:19">
      <c r="R2517" s="69">
        <f t="shared" si="42"/>
        <v>43421</v>
      </c>
      <c r="S2517" s="68">
        <v>0.54500000000000004</v>
      </c>
    </row>
    <row r="2518" spans="18:19">
      <c r="R2518" s="69">
        <f t="shared" si="42"/>
        <v>43422</v>
      </c>
      <c r="S2518" s="68">
        <v>0.54500000000000004</v>
      </c>
    </row>
    <row r="2519" spans="18:19">
      <c r="R2519" s="69">
        <f t="shared" si="42"/>
        <v>43423</v>
      </c>
      <c r="S2519" s="68">
        <v>0.54500000000000004</v>
      </c>
    </row>
    <row r="2520" spans="18:19">
      <c r="R2520" s="69">
        <f t="shared" si="42"/>
        <v>43424</v>
      </c>
      <c r="S2520" s="68">
        <v>0.54500000000000004</v>
      </c>
    </row>
    <row r="2521" spans="18:19">
      <c r="R2521" s="69">
        <f t="shared" si="42"/>
        <v>43425</v>
      </c>
      <c r="S2521" s="68">
        <v>0.54500000000000004</v>
      </c>
    </row>
    <row r="2522" spans="18:19">
      <c r="R2522" s="69">
        <f t="shared" si="42"/>
        <v>43426</v>
      </c>
      <c r="S2522" s="68">
        <v>0.54500000000000004</v>
      </c>
    </row>
    <row r="2523" spans="18:19">
      <c r="R2523" s="69">
        <f t="shared" si="42"/>
        <v>43427</v>
      </c>
      <c r="S2523" s="68">
        <v>0.54500000000000004</v>
      </c>
    </row>
    <row r="2524" spans="18:19">
      <c r="R2524" s="69">
        <f t="shared" si="42"/>
        <v>43428</v>
      </c>
      <c r="S2524" s="68">
        <v>0.54500000000000004</v>
      </c>
    </row>
    <row r="2525" spans="18:19">
      <c r="R2525" s="69">
        <f t="shared" si="42"/>
        <v>43429</v>
      </c>
      <c r="S2525" s="68">
        <v>0.54500000000000004</v>
      </c>
    </row>
    <row r="2526" spans="18:19">
      <c r="R2526" s="69">
        <f t="shared" si="42"/>
        <v>43430</v>
      </c>
      <c r="S2526" s="68">
        <v>0.54500000000000004</v>
      </c>
    </row>
    <row r="2527" spans="18:19">
      <c r="R2527" s="69">
        <f t="shared" si="42"/>
        <v>43431</v>
      </c>
      <c r="S2527" s="68">
        <v>0.54500000000000004</v>
      </c>
    </row>
    <row r="2528" spans="18:19">
      <c r="R2528" s="69">
        <f t="shared" si="42"/>
        <v>43432</v>
      </c>
      <c r="S2528" s="68">
        <v>0.54500000000000004</v>
      </c>
    </row>
    <row r="2529" spans="18:19">
      <c r="R2529" s="69">
        <f t="shared" si="42"/>
        <v>43433</v>
      </c>
      <c r="S2529" s="68">
        <v>0.54500000000000004</v>
      </c>
    </row>
    <row r="2530" spans="18:19">
      <c r="R2530" s="69">
        <f t="shared" si="42"/>
        <v>43434</v>
      </c>
      <c r="S2530" s="68">
        <v>0.54500000000000004</v>
      </c>
    </row>
    <row r="2531" spans="18:19">
      <c r="R2531" s="69">
        <f t="shared" si="42"/>
        <v>43435</v>
      </c>
      <c r="S2531" s="68">
        <v>0.54500000000000004</v>
      </c>
    </row>
    <row r="2532" spans="18:19">
      <c r="R2532" s="69">
        <f t="shared" si="42"/>
        <v>43436</v>
      </c>
      <c r="S2532" s="68">
        <v>0.54500000000000004</v>
      </c>
    </row>
    <row r="2533" spans="18:19">
      <c r="R2533" s="69">
        <f t="shared" si="42"/>
        <v>43437</v>
      </c>
      <c r="S2533" s="68">
        <v>0.54500000000000004</v>
      </c>
    </row>
    <row r="2534" spans="18:19">
      <c r="R2534" s="69">
        <f t="shared" si="42"/>
        <v>43438</v>
      </c>
      <c r="S2534" s="68">
        <v>0.54500000000000004</v>
      </c>
    </row>
    <row r="2535" spans="18:19">
      <c r="R2535" s="69">
        <f t="shared" si="42"/>
        <v>43439</v>
      </c>
      <c r="S2535" s="68">
        <v>0.54500000000000004</v>
      </c>
    </row>
    <row r="2536" spans="18:19">
      <c r="R2536" s="69">
        <f t="shared" si="42"/>
        <v>43440</v>
      </c>
      <c r="S2536" s="68">
        <v>0.54500000000000004</v>
      </c>
    </row>
    <row r="2537" spans="18:19">
      <c r="R2537" s="69">
        <f t="shared" si="42"/>
        <v>43441</v>
      </c>
      <c r="S2537" s="68">
        <v>0.54500000000000004</v>
      </c>
    </row>
    <row r="2538" spans="18:19">
      <c r="R2538" s="69">
        <f t="shared" si="42"/>
        <v>43442</v>
      </c>
      <c r="S2538" s="68">
        <v>0.54500000000000004</v>
      </c>
    </row>
    <row r="2539" spans="18:19">
      <c r="R2539" s="69">
        <f t="shared" si="42"/>
        <v>43443</v>
      </c>
      <c r="S2539" s="68">
        <v>0.54500000000000004</v>
      </c>
    </row>
    <row r="2540" spans="18:19">
      <c r="R2540" s="69">
        <f t="shared" si="42"/>
        <v>43444</v>
      </c>
      <c r="S2540" s="68">
        <v>0.54500000000000004</v>
      </c>
    </row>
    <row r="2541" spans="18:19">
      <c r="R2541" s="69">
        <f t="shared" si="42"/>
        <v>43445</v>
      </c>
      <c r="S2541" s="68">
        <v>0.54500000000000004</v>
      </c>
    </row>
    <row r="2542" spans="18:19">
      <c r="R2542" s="69">
        <f t="shared" si="42"/>
        <v>43446</v>
      </c>
      <c r="S2542" s="68">
        <v>0.54500000000000004</v>
      </c>
    </row>
    <row r="2543" spans="18:19">
      <c r="R2543" s="69">
        <f t="shared" si="42"/>
        <v>43447</v>
      </c>
      <c r="S2543" s="68">
        <v>0.54500000000000004</v>
      </c>
    </row>
    <row r="2544" spans="18:19">
      <c r="R2544" s="69">
        <f t="shared" si="42"/>
        <v>43448</v>
      </c>
      <c r="S2544" s="68">
        <v>0.54500000000000004</v>
      </c>
    </row>
    <row r="2545" spans="18:19">
      <c r="R2545" s="69">
        <f t="shared" si="42"/>
        <v>43449</v>
      </c>
      <c r="S2545" s="68">
        <v>0.54500000000000004</v>
      </c>
    </row>
    <row r="2546" spans="18:19">
      <c r="R2546" s="69">
        <f t="shared" si="42"/>
        <v>43450</v>
      </c>
      <c r="S2546" s="68">
        <v>0.54500000000000004</v>
      </c>
    </row>
    <row r="2547" spans="18:19">
      <c r="R2547" s="69">
        <f t="shared" si="42"/>
        <v>43451</v>
      </c>
      <c r="S2547" s="68">
        <v>0.54500000000000004</v>
      </c>
    </row>
    <row r="2548" spans="18:19">
      <c r="R2548" s="69">
        <f t="shared" si="42"/>
        <v>43452</v>
      </c>
      <c r="S2548" s="68">
        <v>0.54500000000000004</v>
      </c>
    </row>
    <row r="2549" spans="18:19">
      <c r="R2549" s="69">
        <f t="shared" si="42"/>
        <v>43453</v>
      </c>
      <c r="S2549" s="68">
        <v>0.54500000000000004</v>
      </c>
    </row>
    <row r="2550" spans="18:19">
      <c r="R2550" s="69">
        <f t="shared" si="42"/>
        <v>43454</v>
      </c>
      <c r="S2550" s="68">
        <v>0.54500000000000004</v>
      </c>
    </row>
    <row r="2551" spans="18:19">
      <c r="R2551" s="69">
        <f t="shared" si="42"/>
        <v>43455</v>
      </c>
      <c r="S2551" s="68">
        <v>0.54500000000000004</v>
      </c>
    </row>
    <row r="2552" spans="18:19">
      <c r="R2552" s="69">
        <f t="shared" si="42"/>
        <v>43456</v>
      </c>
      <c r="S2552" s="68">
        <v>0.54500000000000004</v>
      </c>
    </row>
    <row r="2553" spans="18:19">
      <c r="R2553" s="69">
        <f t="shared" si="42"/>
        <v>43457</v>
      </c>
      <c r="S2553" s="68">
        <v>0.54500000000000004</v>
      </c>
    </row>
    <row r="2554" spans="18:19">
      <c r="R2554" s="69">
        <f t="shared" si="42"/>
        <v>43458</v>
      </c>
      <c r="S2554" s="68">
        <v>0.54500000000000004</v>
      </c>
    </row>
    <row r="2555" spans="18:19">
      <c r="R2555" s="69">
        <f t="shared" si="42"/>
        <v>43459</v>
      </c>
      <c r="S2555" s="68">
        <v>0.54500000000000004</v>
      </c>
    </row>
    <row r="2556" spans="18:19">
      <c r="R2556" s="69">
        <f t="shared" si="42"/>
        <v>43460</v>
      </c>
      <c r="S2556" s="68">
        <v>0.54500000000000004</v>
      </c>
    </row>
    <row r="2557" spans="18:19">
      <c r="R2557" s="69">
        <f t="shared" si="42"/>
        <v>43461</v>
      </c>
      <c r="S2557" s="68">
        <v>0.54500000000000004</v>
      </c>
    </row>
    <row r="2558" spans="18:19">
      <c r="R2558" s="69">
        <f t="shared" si="42"/>
        <v>43462</v>
      </c>
      <c r="S2558" s="68">
        <v>0.54500000000000004</v>
      </c>
    </row>
    <row r="2559" spans="18:19">
      <c r="R2559" s="69">
        <f t="shared" si="42"/>
        <v>43463</v>
      </c>
      <c r="S2559" s="68">
        <v>0.54500000000000004</v>
      </c>
    </row>
    <row r="2560" spans="18:19">
      <c r="R2560" s="69">
        <f t="shared" si="42"/>
        <v>43464</v>
      </c>
      <c r="S2560" s="68">
        <v>0.54500000000000004</v>
      </c>
    </row>
    <row r="2561" spans="18:19">
      <c r="R2561" s="69">
        <f t="shared" si="42"/>
        <v>43465</v>
      </c>
      <c r="S2561" s="68">
        <v>0.54500000000000004</v>
      </c>
    </row>
    <row r="2562" spans="18:19">
      <c r="R2562" s="69">
        <f t="shared" si="42"/>
        <v>43466</v>
      </c>
      <c r="S2562" s="68">
        <v>0.57999999999999996</v>
      </c>
    </row>
    <row r="2563" spans="18:19">
      <c r="R2563" s="69">
        <f t="shared" si="42"/>
        <v>43467</v>
      </c>
      <c r="S2563" s="68">
        <v>0.57999999999999996</v>
      </c>
    </row>
    <row r="2564" spans="18:19">
      <c r="R2564" s="69">
        <f t="shared" si="42"/>
        <v>43468</v>
      </c>
      <c r="S2564" s="68">
        <v>0.57999999999999996</v>
      </c>
    </row>
    <row r="2565" spans="18:19">
      <c r="R2565" s="69">
        <f t="shared" si="42"/>
        <v>43469</v>
      </c>
      <c r="S2565" s="68">
        <v>0.57999999999999996</v>
      </c>
    </row>
    <row r="2566" spans="18:19">
      <c r="R2566" s="69">
        <f t="shared" ref="R2566:R2629" si="43">+R2565+1</f>
        <v>43470</v>
      </c>
      <c r="S2566" s="68">
        <v>0.57999999999999996</v>
      </c>
    </row>
    <row r="2567" spans="18:19">
      <c r="R2567" s="69">
        <f t="shared" si="43"/>
        <v>43471</v>
      </c>
      <c r="S2567" s="68">
        <v>0.57999999999999996</v>
      </c>
    </row>
    <row r="2568" spans="18:19">
      <c r="R2568" s="69">
        <f t="shared" si="43"/>
        <v>43472</v>
      </c>
      <c r="S2568" s="68">
        <v>0.57999999999999996</v>
      </c>
    </row>
    <row r="2569" spans="18:19">
      <c r="R2569" s="69">
        <f t="shared" si="43"/>
        <v>43473</v>
      </c>
      <c r="S2569" s="68">
        <v>0.57999999999999996</v>
      </c>
    </row>
    <row r="2570" spans="18:19">
      <c r="R2570" s="69">
        <f t="shared" si="43"/>
        <v>43474</v>
      </c>
      <c r="S2570" s="68">
        <v>0.57999999999999996</v>
      </c>
    </row>
    <row r="2571" spans="18:19">
      <c r="R2571" s="69">
        <f t="shared" si="43"/>
        <v>43475</v>
      </c>
      <c r="S2571" s="68">
        <v>0.57999999999999996</v>
      </c>
    </row>
    <row r="2572" spans="18:19">
      <c r="R2572" s="69">
        <f t="shared" si="43"/>
        <v>43476</v>
      </c>
      <c r="S2572" s="68">
        <v>0.57999999999999996</v>
      </c>
    </row>
    <row r="2573" spans="18:19">
      <c r="R2573" s="69">
        <f t="shared" si="43"/>
        <v>43477</v>
      </c>
      <c r="S2573" s="68">
        <v>0.57999999999999996</v>
      </c>
    </row>
    <row r="2574" spans="18:19">
      <c r="R2574" s="69">
        <f t="shared" si="43"/>
        <v>43478</v>
      </c>
      <c r="S2574" s="68">
        <v>0.57999999999999996</v>
      </c>
    </row>
    <row r="2575" spans="18:19">
      <c r="R2575" s="69">
        <f t="shared" si="43"/>
        <v>43479</v>
      </c>
      <c r="S2575" s="68">
        <v>0.57999999999999996</v>
      </c>
    </row>
    <row r="2576" spans="18:19">
      <c r="R2576" s="69">
        <f t="shared" si="43"/>
        <v>43480</v>
      </c>
      <c r="S2576" s="68">
        <v>0.57999999999999996</v>
      </c>
    </row>
    <row r="2577" spans="18:19">
      <c r="R2577" s="69">
        <f t="shared" si="43"/>
        <v>43481</v>
      </c>
      <c r="S2577" s="68">
        <v>0.57999999999999996</v>
      </c>
    </row>
    <row r="2578" spans="18:19">
      <c r="R2578" s="69">
        <f t="shared" si="43"/>
        <v>43482</v>
      </c>
      <c r="S2578" s="68">
        <v>0.57999999999999996</v>
      </c>
    </row>
    <row r="2579" spans="18:19">
      <c r="R2579" s="69">
        <f t="shared" si="43"/>
        <v>43483</v>
      </c>
      <c r="S2579" s="68">
        <v>0.57999999999999996</v>
      </c>
    </row>
    <row r="2580" spans="18:19">
      <c r="R2580" s="69">
        <f t="shared" si="43"/>
        <v>43484</v>
      </c>
      <c r="S2580" s="68">
        <v>0.57999999999999996</v>
      </c>
    </row>
    <row r="2581" spans="18:19">
      <c r="R2581" s="69">
        <f t="shared" si="43"/>
        <v>43485</v>
      </c>
      <c r="S2581" s="68">
        <v>0.57999999999999996</v>
      </c>
    </row>
    <row r="2582" spans="18:19">
      <c r="R2582" s="69">
        <f t="shared" si="43"/>
        <v>43486</v>
      </c>
      <c r="S2582" s="68">
        <v>0.57999999999999996</v>
      </c>
    </row>
    <row r="2583" spans="18:19">
      <c r="R2583" s="69">
        <f t="shared" si="43"/>
        <v>43487</v>
      </c>
      <c r="S2583" s="68">
        <v>0.57999999999999996</v>
      </c>
    </row>
    <row r="2584" spans="18:19">
      <c r="R2584" s="69">
        <f t="shared" si="43"/>
        <v>43488</v>
      </c>
      <c r="S2584" s="68">
        <v>0.57999999999999996</v>
      </c>
    </row>
    <row r="2585" spans="18:19">
      <c r="R2585" s="69">
        <f t="shared" si="43"/>
        <v>43489</v>
      </c>
      <c r="S2585" s="68">
        <v>0.57999999999999996</v>
      </c>
    </row>
    <row r="2586" spans="18:19">
      <c r="R2586" s="69">
        <f t="shared" si="43"/>
        <v>43490</v>
      </c>
      <c r="S2586" s="68">
        <v>0.57999999999999996</v>
      </c>
    </row>
    <row r="2587" spans="18:19">
      <c r="R2587" s="69">
        <f t="shared" si="43"/>
        <v>43491</v>
      </c>
      <c r="S2587" s="68">
        <v>0.57999999999999996</v>
      </c>
    </row>
    <row r="2588" spans="18:19">
      <c r="R2588" s="69">
        <f t="shared" si="43"/>
        <v>43492</v>
      </c>
      <c r="S2588" s="68">
        <v>0.57999999999999996</v>
      </c>
    </row>
    <row r="2589" spans="18:19">
      <c r="R2589" s="69">
        <f t="shared" si="43"/>
        <v>43493</v>
      </c>
      <c r="S2589" s="68">
        <v>0.57999999999999996</v>
      </c>
    </row>
    <row r="2590" spans="18:19">
      <c r="R2590" s="69">
        <f t="shared" si="43"/>
        <v>43494</v>
      </c>
      <c r="S2590" s="68">
        <v>0.57999999999999996</v>
      </c>
    </row>
    <row r="2591" spans="18:19">
      <c r="R2591" s="69">
        <f t="shared" si="43"/>
        <v>43495</v>
      </c>
      <c r="S2591" s="68">
        <v>0.57999999999999996</v>
      </c>
    </row>
    <row r="2592" spans="18:19">
      <c r="R2592" s="69">
        <f t="shared" si="43"/>
        <v>43496</v>
      </c>
      <c r="S2592" s="68">
        <v>0.57999999999999996</v>
      </c>
    </row>
    <row r="2593" spans="18:19">
      <c r="R2593" s="69">
        <f t="shared" si="43"/>
        <v>43497</v>
      </c>
      <c r="S2593" s="68">
        <v>0.57999999999999996</v>
      </c>
    </row>
    <row r="2594" spans="18:19">
      <c r="R2594" s="69">
        <f t="shared" si="43"/>
        <v>43498</v>
      </c>
      <c r="S2594" s="68">
        <v>0.57999999999999996</v>
      </c>
    </row>
    <row r="2595" spans="18:19">
      <c r="R2595" s="69">
        <f t="shared" si="43"/>
        <v>43499</v>
      </c>
      <c r="S2595" s="68">
        <v>0.57999999999999996</v>
      </c>
    </row>
    <row r="2596" spans="18:19">
      <c r="R2596" s="69">
        <f t="shared" si="43"/>
        <v>43500</v>
      </c>
      <c r="S2596" s="68">
        <v>0.57999999999999996</v>
      </c>
    </row>
    <row r="2597" spans="18:19">
      <c r="R2597" s="69">
        <f t="shared" si="43"/>
        <v>43501</v>
      </c>
      <c r="S2597" s="68">
        <v>0.57999999999999996</v>
      </c>
    </row>
    <row r="2598" spans="18:19">
      <c r="R2598" s="69">
        <f t="shared" si="43"/>
        <v>43502</v>
      </c>
      <c r="S2598" s="68">
        <v>0.57999999999999996</v>
      </c>
    </row>
    <row r="2599" spans="18:19">
      <c r="R2599" s="69">
        <f t="shared" si="43"/>
        <v>43503</v>
      </c>
      <c r="S2599" s="68">
        <v>0.57999999999999996</v>
      </c>
    </row>
    <row r="2600" spans="18:19">
      <c r="R2600" s="69">
        <f t="shared" si="43"/>
        <v>43504</v>
      </c>
      <c r="S2600" s="68">
        <v>0.57999999999999996</v>
      </c>
    </row>
    <row r="2601" spans="18:19">
      <c r="R2601" s="69">
        <f t="shared" si="43"/>
        <v>43505</v>
      </c>
      <c r="S2601" s="68">
        <v>0.57999999999999996</v>
      </c>
    </row>
    <row r="2602" spans="18:19">
      <c r="R2602" s="69">
        <f t="shared" si="43"/>
        <v>43506</v>
      </c>
      <c r="S2602" s="68">
        <v>0.57999999999999996</v>
      </c>
    </row>
    <row r="2603" spans="18:19">
      <c r="R2603" s="69">
        <f t="shared" si="43"/>
        <v>43507</v>
      </c>
      <c r="S2603" s="68">
        <v>0.57999999999999996</v>
      </c>
    </row>
    <row r="2604" spans="18:19">
      <c r="R2604" s="69">
        <f t="shared" si="43"/>
        <v>43508</v>
      </c>
      <c r="S2604" s="68">
        <v>0.57999999999999996</v>
      </c>
    </row>
    <row r="2605" spans="18:19">
      <c r="R2605" s="69">
        <f t="shared" si="43"/>
        <v>43509</v>
      </c>
      <c r="S2605" s="68">
        <v>0.57999999999999996</v>
      </c>
    </row>
    <row r="2606" spans="18:19">
      <c r="R2606" s="69">
        <f t="shared" si="43"/>
        <v>43510</v>
      </c>
      <c r="S2606" s="68">
        <v>0.57999999999999996</v>
      </c>
    </row>
    <row r="2607" spans="18:19">
      <c r="R2607" s="69">
        <f t="shared" si="43"/>
        <v>43511</v>
      </c>
      <c r="S2607" s="68">
        <v>0.57999999999999996</v>
      </c>
    </row>
    <row r="2608" spans="18:19">
      <c r="R2608" s="69">
        <f t="shared" si="43"/>
        <v>43512</v>
      </c>
      <c r="S2608" s="68">
        <v>0.57999999999999996</v>
      </c>
    </row>
    <row r="2609" spans="18:19">
      <c r="R2609" s="69">
        <f t="shared" si="43"/>
        <v>43513</v>
      </c>
      <c r="S2609" s="68">
        <v>0.57999999999999996</v>
      </c>
    </row>
    <row r="2610" spans="18:19">
      <c r="R2610" s="69">
        <f t="shared" si="43"/>
        <v>43514</v>
      </c>
      <c r="S2610" s="68">
        <v>0.57999999999999996</v>
      </c>
    </row>
    <row r="2611" spans="18:19">
      <c r="R2611" s="69">
        <f t="shared" si="43"/>
        <v>43515</v>
      </c>
      <c r="S2611" s="68">
        <v>0.57999999999999996</v>
      </c>
    </row>
    <row r="2612" spans="18:19">
      <c r="R2612" s="69">
        <f t="shared" si="43"/>
        <v>43516</v>
      </c>
      <c r="S2612" s="68">
        <v>0.57999999999999996</v>
      </c>
    </row>
    <row r="2613" spans="18:19">
      <c r="R2613" s="69">
        <f t="shared" si="43"/>
        <v>43517</v>
      </c>
      <c r="S2613" s="68">
        <v>0.57999999999999996</v>
      </c>
    </row>
    <row r="2614" spans="18:19">
      <c r="R2614" s="69">
        <f t="shared" si="43"/>
        <v>43518</v>
      </c>
      <c r="S2614" s="68">
        <v>0.57999999999999996</v>
      </c>
    </row>
    <row r="2615" spans="18:19">
      <c r="R2615" s="69">
        <f t="shared" si="43"/>
        <v>43519</v>
      </c>
      <c r="S2615" s="68">
        <v>0.57999999999999996</v>
      </c>
    </row>
    <row r="2616" spans="18:19">
      <c r="R2616" s="69">
        <f t="shared" si="43"/>
        <v>43520</v>
      </c>
      <c r="S2616" s="68">
        <v>0.57999999999999996</v>
      </c>
    </row>
    <row r="2617" spans="18:19">
      <c r="R2617" s="69">
        <f t="shared" si="43"/>
        <v>43521</v>
      </c>
      <c r="S2617" s="68">
        <v>0.57999999999999996</v>
      </c>
    </row>
    <row r="2618" spans="18:19">
      <c r="R2618" s="69">
        <f t="shared" si="43"/>
        <v>43522</v>
      </c>
      <c r="S2618" s="68">
        <v>0.57999999999999996</v>
      </c>
    </row>
    <row r="2619" spans="18:19">
      <c r="R2619" s="69">
        <f t="shared" si="43"/>
        <v>43523</v>
      </c>
      <c r="S2619" s="68">
        <v>0.57999999999999996</v>
      </c>
    </row>
    <row r="2620" spans="18:19">
      <c r="R2620" s="69">
        <f t="shared" si="43"/>
        <v>43524</v>
      </c>
      <c r="S2620" s="68">
        <v>0.57999999999999996</v>
      </c>
    </row>
    <row r="2621" spans="18:19">
      <c r="R2621" s="69">
        <f t="shared" si="43"/>
        <v>43525</v>
      </c>
      <c r="S2621" s="68">
        <v>0.57999999999999996</v>
      </c>
    </row>
    <row r="2622" spans="18:19">
      <c r="R2622" s="69">
        <f t="shared" si="43"/>
        <v>43526</v>
      </c>
      <c r="S2622" s="68">
        <v>0.57999999999999996</v>
      </c>
    </row>
    <row r="2623" spans="18:19">
      <c r="R2623" s="69">
        <f t="shared" si="43"/>
        <v>43527</v>
      </c>
      <c r="S2623" s="68">
        <v>0.57999999999999996</v>
      </c>
    </row>
    <row r="2624" spans="18:19">
      <c r="R2624" s="69">
        <f t="shared" si="43"/>
        <v>43528</v>
      </c>
      <c r="S2624" s="68">
        <v>0.57999999999999996</v>
      </c>
    </row>
    <row r="2625" spans="18:19">
      <c r="R2625" s="69">
        <f t="shared" si="43"/>
        <v>43529</v>
      </c>
      <c r="S2625" s="68">
        <v>0.57999999999999996</v>
      </c>
    </row>
    <row r="2626" spans="18:19">
      <c r="R2626" s="69">
        <f t="shared" si="43"/>
        <v>43530</v>
      </c>
      <c r="S2626" s="68">
        <v>0.57999999999999996</v>
      </c>
    </row>
    <row r="2627" spans="18:19">
      <c r="R2627" s="69">
        <f t="shared" si="43"/>
        <v>43531</v>
      </c>
      <c r="S2627" s="68">
        <v>0.57999999999999996</v>
      </c>
    </row>
    <row r="2628" spans="18:19">
      <c r="R2628" s="69">
        <f t="shared" si="43"/>
        <v>43532</v>
      </c>
      <c r="S2628" s="68">
        <v>0.57999999999999996</v>
      </c>
    </row>
    <row r="2629" spans="18:19">
      <c r="R2629" s="69">
        <f t="shared" si="43"/>
        <v>43533</v>
      </c>
      <c r="S2629" s="68">
        <v>0.57999999999999996</v>
      </c>
    </row>
    <row r="2630" spans="18:19">
      <c r="R2630" s="69">
        <f t="shared" ref="R2630:R2693" si="44">+R2629+1</f>
        <v>43534</v>
      </c>
      <c r="S2630" s="68">
        <v>0.57999999999999996</v>
      </c>
    </row>
    <row r="2631" spans="18:19">
      <c r="R2631" s="69">
        <f t="shared" si="44"/>
        <v>43535</v>
      </c>
      <c r="S2631" s="68">
        <v>0.57999999999999996</v>
      </c>
    </row>
    <row r="2632" spans="18:19">
      <c r="R2632" s="69">
        <f t="shared" si="44"/>
        <v>43536</v>
      </c>
      <c r="S2632" s="68">
        <v>0.57999999999999996</v>
      </c>
    </row>
    <row r="2633" spans="18:19">
      <c r="R2633" s="69">
        <f t="shared" si="44"/>
        <v>43537</v>
      </c>
      <c r="S2633" s="68">
        <v>0.57999999999999996</v>
      </c>
    </row>
    <row r="2634" spans="18:19">
      <c r="R2634" s="69">
        <f t="shared" si="44"/>
        <v>43538</v>
      </c>
      <c r="S2634" s="68">
        <v>0.57999999999999996</v>
      </c>
    </row>
    <row r="2635" spans="18:19">
      <c r="R2635" s="69">
        <f t="shared" si="44"/>
        <v>43539</v>
      </c>
      <c r="S2635" s="68">
        <v>0.57999999999999996</v>
      </c>
    </row>
    <row r="2636" spans="18:19">
      <c r="R2636" s="69">
        <f t="shared" si="44"/>
        <v>43540</v>
      </c>
      <c r="S2636" s="68">
        <v>0.57999999999999996</v>
      </c>
    </row>
    <row r="2637" spans="18:19">
      <c r="R2637" s="69">
        <f t="shared" si="44"/>
        <v>43541</v>
      </c>
      <c r="S2637" s="68">
        <v>0.57999999999999996</v>
      </c>
    </row>
    <row r="2638" spans="18:19">
      <c r="R2638" s="69">
        <f t="shared" si="44"/>
        <v>43542</v>
      </c>
      <c r="S2638" s="68">
        <v>0.57999999999999996</v>
      </c>
    </row>
    <row r="2639" spans="18:19">
      <c r="R2639" s="69">
        <f t="shared" si="44"/>
        <v>43543</v>
      </c>
      <c r="S2639" s="68">
        <v>0.57999999999999996</v>
      </c>
    </row>
    <row r="2640" spans="18:19">
      <c r="R2640" s="69">
        <f t="shared" si="44"/>
        <v>43544</v>
      </c>
      <c r="S2640" s="68">
        <v>0.57999999999999996</v>
      </c>
    </row>
    <row r="2641" spans="18:19">
      <c r="R2641" s="69">
        <f t="shared" si="44"/>
        <v>43545</v>
      </c>
      <c r="S2641" s="68">
        <v>0.57999999999999996</v>
      </c>
    </row>
    <row r="2642" spans="18:19">
      <c r="R2642" s="69">
        <f t="shared" si="44"/>
        <v>43546</v>
      </c>
      <c r="S2642" s="68">
        <v>0.57999999999999996</v>
      </c>
    </row>
    <row r="2643" spans="18:19">
      <c r="R2643" s="69">
        <f t="shared" si="44"/>
        <v>43547</v>
      </c>
      <c r="S2643" s="68">
        <v>0.57999999999999996</v>
      </c>
    </row>
    <row r="2644" spans="18:19">
      <c r="R2644" s="69">
        <f t="shared" si="44"/>
        <v>43548</v>
      </c>
      <c r="S2644" s="68">
        <v>0.57999999999999996</v>
      </c>
    </row>
    <row r="2645" spans="18:19">
      <c r="R2645" s="69">
        <f t="shared" si="44"/>
        <v>43549</v>
      </c>
      <c r="S2645" s="68">
        <v>0.57999999999999996</v>
      </c>
    </row>
    <row r="2646" spans="18:19">
      <c r="R2646" s="69">
        <f t="shared" si="44"/>
        <v>43550</v>
      </c>
      <c r="S2646" s="68">
        <v>0.57999999999999996</v>
      </c>
    </row>
    <row r="2647" spans="18:19">
      <c r="R2647" s="69">
        <f t="shared" si="44"/>
        <v>43551</v>
      </c>
      <c r="S2647" s="68">
        <v>0.57999999999999996</v>
      </c>
    </row>
    <row r="2648" spans="18:19">
      <c r="R2648" s="69">
        <f t="shared" si="44"/>
        <v>43552</v>
      </c>
      <c r="S2648" s="68">
        <v>0.57999999999999996</v>
      </c>
    </row>
    <row r="2649" spans="18:19">
      <c r="R2649" s="69">
        <f t="shared" si="44"/>
        <v>43553</v>
      </c>
      <c r="S2649" s="68">
        <v>0.57999999999999996</v>
      </c>
    </row>
    <row r="2650" spans="18:19">
      <c r="R2650" s="69">
        <f t="shared" si="44"/>
        <v>43554</v>
      </c>
      <c r="S2650" s="68">
        <v>0.57999999999999996</v>
      </c>
    </row>
    <row r="2651" spans="18:19">
      <c r="R2651" s="69">
        <f t="shared" si="44"/>
        <v>43555</v>
      </c>
      <c r="S2651" s="68">
        <v>0.57999999999999996</v>
      </c>
    </row>
    <row r="2652" spans="18:19">
      <c r="R2652" s="69">
        <f t="shared" si="44"/>
        <v>43556</v>
      </c>
      <c r="S2652" s="68">
        <v>0.57999999999999996</v>
      </c>
    </row>
    <row r="2653" spans="18:19">
      <c r="R2653" s="69">
        <f t="shared" si="44"/>
        <v>43557</v>
      </c>
      <c r="S2653" s="68">
        <v>0.57999999999999996</v>
      </c>
    </row>
    <row r="2654" spans="18:19">
      <c r="R2654" s="69">
        <f t="shared" si="44"/>
        <v>43558</v>
      </c>
      <c r="S2654" s="68">
        <v>0.57999999999999996</v>
      </c>
    </row>
    <row r="2655" spans="18:19">
      <c r="R2655" s="69">
        <f t="shared" si="44"/>
        <v>43559</v>
      </c>
      <c r="S2655" s="68">
        <v>0.57999999999999996</v>
      </c>
    </row>
    <row r="2656" spans="18:19">
      <c r="R2656" s="69">
        <f t="shared" si="44"/>
        <v>43560</v>
      </c>
      <c r="S2656" s="68">
        <v>0.57999999999999996</v>
      </c>
    </row>
    <row r="2657" spans="18:19">
      <c r="R2657" s="69">
        <f t="shared" si="44"/>
        <v>43561</v>
      </c>
      <c r="S2657" s="68">
        <v>0.57999999999999996</v>
      </c>
    </row>
    <row r="2658" spans="18:19">
      <c r="R2658" s="69">
        <f t="shared" si="44"/>
        <v>43562</v>
      </c>
      <c r="S2658" s="68">
        <v>0.57999999999999996</v>
      </c>
    </row>
    <row r="2659" spans="18:19">
      <c r="R2659" s="69">
        <f t="shared" si="44"/>
        <v>43563</v>
      </c>
      <c r="S2659" s="68">
        <v>0.57999999999999996</v>
      </c>
    </row>
    <row r="2660" spans="18:19">
      <c r="R2660" s="69">
        <f t="shared" si="44"/>
        <v>43564</v>
      </c>
      <c r="S2660" s="68">
        <v>0.57999999999999996</v>
      </c>
    </row>
    <row r="2661" spans="18:19">
      <c r="R2661" s="69">
        <f t="shared" si="44"/>
        <v>43565</v>
      </c>
      <c r="S2661" s="68">
        <v>0.57999999999999996</v>
      </c>
    </row>
    <row r="2662" spans="18:19">
      <c r="R2662" s="69">
        <f t="shared" si="44"/>
        <v>43566</v>
      </c>
      <c r="S2662" s="68">
        <v>0.57999999999999996</v>
      </c>
    </row>
    <row r="2663" spans="18:19">
      <c r="R2663" s="69">
        <f t="shared" si="44"/>
        <v>43567</v>
      </c>
      <c r="S2663" s="68">
        <v>0.57999999999999996</v>
      </c>
    </row>
    <row r="2664" spans="18:19">
      <c r="R2664" s="69">
        <f t="shared" si="44"/>
        <v>43568</v>
      </c>
      <c r="S2664" s="68">
        <v>0.57999999999999996</v>
      </c>
    </row>
    <row r="2665" spans="18:19">
      <c r="R2665" s="69">
        <f t="shared" si="44"/>
        <v>43569</v>
      </c>
      <c r="S2665" s="68">
        <v>0.57999999999999996</v>
      </c>
    </row>
    <row r="2666" spans="18:19">
      <c r="R2666" s="69">
        <f t="shared" si="44"/>
        <v>43570</v>
      </c>
      <c r="S2666" s="68">
        <v>0.57999999999999996</v>
      </c>
    </row>
    <row r="2667" spans="18:19">
      <c r="R2667" s="69">
        <f t="shared" si="44"/>
        <v>43571</v>
      </c>
      <c r="S2667" s="68">
        <v>0.57999999999999996</v>
      </c>
    </row>
    <row r="2668" spans="18:19">
      <c r="R2668" s="69">
        <f t="shared" si="44"/>
        <v>43572</v>
      </c>
      <c r="S2668" s="68">
        <v>0.57999999999999996</v>
      </c>
    </row>
    <row r="2669" spans="18:19">
      <c r="R2669" s="69">
        <f t="shared" si="44"/>
        <v>43573</v>
      </c>
      <c r="S2669" s="68">
        <v>0.57999999999999996</v>
      </c>
    </row>
    <row r="2670" spans="18:19">
      <c r="R2670" s="69">
        <f t="shared" si="44"/>
        <v>43574</v>
      </c>
      <c r="S2670" s="68">
        <v>0.57999999999999996</v>
      </c>
    </row>
    <row r="2671" spans="18:19">
      <c r="R2671" s="69">
        <f t="shared" si="44"/>
        <v>43575</v>
      </c>
      <c r="S2671" s="68">
        <v>0.57999999999999996</v>
      </c>
    </row>
    <row r="2672" spans="18:19">
      <c r="R2672" s="69">
        <f t="shared" si="44"/>
        <v>43576</v>
      </c>
      <c r="S2672" s="68">
        <v>0.57999999999999996</v>
      </c>
    </row>
    <row r="2673" spans="18:19">
      <c r="R2673" s="69">
        <f t="shared" si="44"/>
        <v>43577</v>
      </c>
      <c r="S2673" s="68">
        <v>0.57999999999999996</v>
      </c>
    </row>
    <row r="2674" spans="18:19">
      <c r="R2674" s="69">
        <f t="shared" si="44"/>
        <v>43578</v>
      </c>
      <c r="S2674" s="68">
        <v>0.57999999999999996</v>
      </c>
    </row>
    <row r="2675" spans="18:19">
      <c r="R2675" s="69">
        <f t="shared" si="44"/>
        <v>43579</v>
      </c>
      <c r="S2675" s="68">
        <v>0.57999999999999996</v>
      </c>
    </row>
    <row r="2676" spans="18:19">
      <c r="R2676" s="69">
        <f t="shared" si="44"/>
        <v>43580</v>
      </c>
      <c r="S2676" s="68">
        <v>0.57999999999999996</v>
      </c>
    </row>
    <row r="2677" spans="18:19">
      <c r="R2677" s="69">
        <f t="shared" si="44"/>
        <v>43581</v>
      </c>
      <c r="S2677" s="68">
        <v>0.57999999999999996</v>
      </c>
    </row>
    <row r="2678" spans="18:19">
      <c r="R2678" s="69">
        <f t="shared" si="44"/>
        <v>43582</v>
      </c>
      <c r="S2678" s="68">
        <v>0.57999999999999996</v>
      </c>
    </row>
    <row r="2679" spans="18:19">
      <c r="R2679" s="69">
        <f t="shared" si="44"/>
        <v>43583</v>
      </c>
      <c r="S2679" s="68">
        <v>0.57999999999999996</v>
      </c>
    </row>
    <row r="2680" spans="18:19">
      <c r="R2680" s="69">
        <f t="shared" si="44"/>
        <v>43584</v>
      </c>
      <c r="S2680" s="68">
        <v>0.57999999999999996</v>
      </c>
    </row>
    <row r="2681" spans="18:19">
      <c r="R2681" s="69">
        <f t="shared" si="44"/>
        <v>43585</v>
      </c>
      <c r="S2681" s="68">
        <v>0.57999999999999996</v>
      </c>
    </row>
    <row r="2682" spans="18:19">
      <c r="R2682" s="69">
        <f t="shared" si="44"/>
        <v>43586</v>
      </c>
      <c r="S2682" s="68">
        <v>0.57999999999999996</v>
      </c>
    </row>
    <row r="2683" spans="18:19">
      <c r="R2683" s="69">
        <f t="shared" si="44"/>
        <v>43587</v>
      </c>
      <c r="S2683" s="68">
        <v>0.57999999999999996</v>
      </c>
    </row>
    <row r="2684" spans="18:19">
      <c r="R2684" s="69">
        <f t="shared" si="44"/>
        <v>43588</v>
      </c>
      <c r="S2684" s="68">
        <v>0.57999999999999996</v>
      </c>
    </row>
    <row r="2685" spans="18:19">
      <c r="R2685" s="69">
        <f t="shared" si="44"/>
        <v>43589</v>
      </c>
      <c r="S2685" s="68">
        <v>0.57999999999999996</v>
      </c>
    </row>
    <row r="2686" spans="18:19">
      <c r="R2686" s="69">
        <f t="shared" si="44"/>
        <v>43590</v>
      </c>
      <c r="S2686" s="68">
        <v>0.57999999999999996</v>
      </c>
    </row>
    <row r="2687" spans="18:19">
      <c r="R2687" s="69">
        <f t="shared" si="44"/>
        <v>43591</v>
      </c>
      <c r="S2687" s="68">
        <v>0.57999999999999996</v>
      </c>
    </row>
    <row r="2688" spans="18:19">
      <c r="R2688" s="69">
        <f t="shared" si="44"/>
        <v>43592</v>
      </c>
      <c r="S2688" s="68">
        <v>0.57999999999999996</v>
      </c>
    </row>
    <row r="2689" spans="18:19">
      <c r="R2689" s="69">
        <f t="shared" si="44"/>
        <v>43593</v>
      </c>
      <c r="S2689" s="68">
        <v>0.57999999999999996</v>
      </c>
    </row>
    <row r="2690" spans="18:19">
      <c r="R2690" s="69">
        <f t="shared" si="44"/>
        <v>43594</v>
      </c>
      <c r="S2690" s="68">
        <v>0.57999999999999996</v>
      </c>
    </row>
    <row r="2691" spans="18:19">
      <c r="R2691" s="69">
        <f t="shared" si="44"/>
        <v>43595</v>
      </c>
      <c r="S2691" s="68">
        <v>0.57999999999999996</v>
      </c>
    </row>
    <row r="2692" spans="18:19">
      <c r="R2692" s="69">
        <f t="shared" si="44"/>
        <v>43596</v>
      </c>
      <c r="S2692" s="68">
        <v>0.57999999999999996</v>
      </c>
    </row>
    <row r="2693" spans="18:19">
      <c r="R2693" s="69">
        <f t="shared" si="44"/>
        <v>43597</v>
      </c>
      <c r="S2693" s="68">
        <v>0.57999999999999996</v>
      </c>
    </row>
    <row r="2694" spans="18:19">
      <c r="R2694" s="69">
        <f t="shared" ref="R2694:R2757" si="45">+R2693+1</f>
        <v>43598</v>
      </c>
      <c r="S2694" s="68">
        <v>0.57999999999999996</v>
      </c>
    </row>
    <row r="2695" spans="18:19">
      <c r="R2695" s="69">
        <f t="shared" si="45"/>
        <v>43599</v>
      </c>
      <c r="S2695" s="68">
        <v>0.57999999999999996</v>
      </c>
    </row>
    <row r="2696" spans="18:19">
      <c r="R2696" s="69">
        <f t="shared" si="45"/>
        <v>43600</v>
      </c>
      <c r="S2696" s="68">
        <v>0.57999999999999996</v>
      </c>
    </row>
    <row r="2697" spans="18:19">
      <c r="R2697" s="69">
        <f t="shared" si="45"/>
        <v>43601</v>
      </c>
      <c r="S2697" s="68">
        <v>0.57999999999999996</v>
      </c>
    </row>
    <row r="2698" spans="18:19">
      <c r="R2698" s="69">
        <f t="shared" si="45"/>
        <v>43602</v>
      </c>
      <c r="S2698" s="68">
        <v>0.57999999999999996</v>
      </c>
    </row>
    <row r="2699" spans="18:19">
      <c r="R2699" s="69">
        <f t="shared" si="45"/>
        <v>43603</v>
      </c>
      <c r="S2699" s="68">
        <v>0.57999999999999996</v>
      </c>
    </row>
    <row r="2700" spans="18:19">
      <c r="R2700" s="69">
        <f t="shared" si="45"/>
        <v>43604</v>
      </c>
      <c r="S2700" s="68">
        <v>0.57999999999999996</v>
      </c>
    </row>
    <row r="2701" spans="18:19">
      <c r="R2701" s="69">
        <f t="shared" si="45"/>
        <v>43605</v>
      </c>
      <c r="S2701" s="68">
        <v>0.57999999999999996</v>
      </c>
    </row>
    <row r="2702" spans="18:19">
      <c r="R2702" s="69">
        <f t="shared" si="45"/>
        <v>43606</v>
      </c>
      <c r="S2702" s="68">
        <v>0.57999999999999996</v>
      </c>
    </row>
    <row r="2703" spans="18:19">
      <c r="R2703" s="69">
        <f t="shared" si="45"/>
        <v>43607</v>
      </c>
      <c r="S2703" s="68">
        <v>0.57999999999999996</v>
      </c>
    </row>
    <row r="2704" spans="18:19">
      <c r="R2704" s="69">
        <f t="shared" si="45"/>
        <v>43608</v>
      </c>
      <c r="S2704" s="68">
        <v>0.57999999999999996</v>
      </c>
    </row>
    <row r="2705" spans="18:19">
      <c r="R2705" s="69">
        <f t="shared" si="45"/>
        <v>43609</v>
      </c>
      <c r="S2705" s="68">
        <v>0.57999999999999996</v>
      </c>
    </row>
    <row r="2706" spans="18:19">
      <c r="R2706" s="69">
        <f t="shared" si="45"/>
        <v>43610</v>
      </c>
      <c r="S2706" s="68">
        <v>0.57999999999999996</v>
      </c>
    </row>
    <row r="2707" spans="18:19">
      <c r="R2707" s="69">
        <f t="shared" si="45"/>
        <v>43611</v>
      </c>
      <c r="S2707" s="68">
        <v>0.57999999999999996</v>
      </c>
    </row>
    <row r="2708" spans="18:19">
      <c r="R2708" s="69">
        <f t="shared" si="45"/>
        <v>43612</v>
      </c>
      <c r="S2708" s="68">
        <v>0.57999999999999996</v>
      </c>
    </row>
    <row r="2709" spans="18:19">
      <c r="R2709" s="69">
        <f t="shared" si="45"/>
        <v>43613</v>
      </c>
      <c r="S2709" s="68">
        <v>0.57999999999999996</v>
      </c>
    </row>
    <row r="2710" spans="18:19">
      <c r="R2710" s="69">
        <f t="shared" si="45"/>
        <v>43614</v>
      </c>
      <c r="S2710" s="68">
        <v>0.57999999999999996</v>
      </c>
    </row>
    <row r="2711" spans="18:19">
      <c r="R2711" s="69">
        <f t="shared" si="45"/>
        <v>43615</v>
      </c>
      <c r="S2711" s="68">
        <v>0.57999999999999996</v>
      </c>
    </row>
    <row r="2712" spans="18:19">
      <c r="R2712" s="69">
        <f t="shared" si="45"/>
        <v>43616</v>
      </c>
      <c r="S2712" s="68">
        <v>0.57999999999999996</v>
      </c>
    </row>
    <row r="2713" spans="18:19">
      <c r="R2713" s="69">
        <f t="shared" si="45"/>
        <v>43617</v>
      </c>
      <c r="S2713" s="68">
        <v>0.57999999999999996</v>
      </c>
    </row>
    <row r="2714" spans="18:19">
      <c r="R2714" s="69">
        <f t="shared" si="45"/>
        <v>43618</v>
      </c>
      <c r="S2714" s="68">
        <v>0.57999999999999996</v>
      </c>
    </row>
    <row r="2715" spans="18:19">
      <c r="R2715" s="69">
        <f t="shared" si="45"/>
        <v>43619</v>
      </c>
      <c r="S2715" s="68">
        <v>0.57999999999999996</v>
      </c>
    </row>
    <row r="2716" spans="18:19">
      <c r="R2716" s="69">
        <f t="shared" si="45"/>
        <v>43620</v>
      </c>
      <c r="S2716" s="68">
        <v>0.57999999999999996</v>
      </c>
    </row>
    <row r="2717" spans="18:19">
      <c r="R2717" s="69">
        <f t="shared" si="45"/>
        <v>43621</v>
      </c>
      <c r="S2717" s="68">
        <v>0.57999999999999996</v>
      </c>
    </row>
    <row r="2718" spans="18:19">
      <c r="R2718" s="69">
        <f t="shared" si="45"/>
        <v>43622</v>
      </c>
      <c r="S2718" s="68">
        <v>0.57999999999999996</v>
      </c>
    </row>
    <row r="2719" spans="18:19">
      <c r="R2719" s="69">
        <f t="shared" si="45"/>
        <v>43623</v>
      </c>
      <c r="S2719" s="68">
        <v>0.57999999999999996</v>
      </c>
    </row>
    <row r="2720" spans="18:19">
      <c r="R2720" s="69">
        <f t="shared" si="45"/>
        <v>43624</v>
      </c>
      <c r="S2720" s="68">
        <v>0.57999999999999996</v>
      </c>
    </row>
    <row r="2721" spans="18:19">
      <c r="R2721" s="69">
        <f t="shared" si="45"/>
        <v>43625</v>
      </c>
      <c r="S2721" s="68">
        <v>0.57999999999999996</v>
      </c>
    </row>
    <row r="2722" spans="18:19">
      <c r="R2722" s="69">
        <f t="shared" si="45"/>
        <v>43626</v>
      </c>
      <c r="S2722" s="68">
        <v>0.57999999999999996</v>
      </c>
    </row>
    <row r="2723" spans="18:19">
      <c r="R2723" s="69">
        <f t="shared" si="45"/>
        <v>43627</v>
      </c>
      <c r="S2723" s="68">
        <v>0.57999999999999996</v>
      </c>
    </row>
    <row r="2724" spans="18:19">
      <c r="R2724" s="69">
        <f t="shared" si="45"/>
        <v>43628</v>
      </c>
      <c r="S2724" s="68">
        <v>0.57999999999999996</v>
      </c>
    </row>
    <row r="2725" spans="18:19">
      <c r="R2725" s="69">
        <f t="shared" si="45"/>
        <v>43629</v>
      </c>
      <c r="S2725" s="68">
        <v>0.57999999999999996</v>
      </c>
    </row>
    <row r="2726" spans="18:19">
      <c r="R2726" s="69">
        <f t="shared" si="45"/>
        <v>43630</v>
      </c>
      <c r="S2726" s="68">
        <v>0.57999999999999996</v>
      </c>
    </row>
    <row r="2727" spans="18:19">
      <c r="R2727" s="69">
        <f t="shared" si="45"/>
        <v>43631</v>
      </c>
      <c r="S2727" s="68">
        <v>0.57999999999999996</v>
      </c>
    </row>
    <row r="2728" spans="18:19">
      <c r="R2728" s="69">
        <f t="shared" si="45"/>
        <v>43632</v>
      </c>
      <c r="S2728" s="68">
        <v>0.57999999999999996</v>
      </c>
    </row>
    <row r="2729" spans="18:19">
      <c r="R2729" s="69">
        <f t="shared" si="45"/>
        <v>43633</v>
      </c>
      <c r="S2729" s="68">
        <v>0.57999999999999996</v>
      </c>
    </row>
    <row r="2730" spans="18:19">
      <c r="R2730" s="69">
        <f t="shared" si="45"/>
        <v>43634</v>
      </c>
      <c r="S2730" s="68">
        <v>0.57999999999999996</v>
      </c>
    </row>
    <row r="2731" spans="18:19">
      <c r="R2731" s="69">
        <f t="shared" si="45"/>
        <v>43635</v>
      </c>
      <c r="S2731" s="68">
        <v>0.57999999999999996</v>
      </c>
    </row>
    <row r="2732" spans="18:19">
      <c r="R2732" s="69">
        <f t="shared" si="45"/>
        <v>43636</v>
      </c>
      <c r="S2732" s="68">
        <v>0.57999999999999996</v>
      </c>
    </row>
    <row r="2733" spans="18:19">
      <c r="R2733" s="69">
        <f t="shared" si="45"/>
        <v>43637</v>
      </c>
      <c r="S2733" s="68">
        <v>0.57999999999999996</v>
      </c>
    </row>
    <row r="2734" spans="18:19">
      <c r="R2734" s="69">
        <f t="shared" si="45"/>
        <v>43638</v>
      </c>
      <c r="S2734" s="68">
        <v>0.57999999999999996</v>
      </c>
    </row>
    <row r="2735" spans="18:19">
      <c r="R2735" s="69">
        <f t="shared" si="45"/>
        <v>43639</v>
      </c>
      <c r="S2735" s="68">
        <v>0.57999999999999996</v>
      </c>
    </row>
    <row r="2736" spans="18:19">
      <c r="R2736" s="69">
        <f t="shared" si="45"/>
        <v>43640</v>
      </c>
      <c r="S2736" s="68">
        <v>0.57999999999999996</v>
      </c>
    </row>
    <row r="2737" spans="18:19">
      <c r="R2737" s="69">
        <f t="shared" si="45"/>
        <v>43641</v>
      </c>
      <c r="S2737" s="68">
        <v>0.57999999999999996</v>
      </c>
    </row>
    <row r="2738" spans="18:19">
      <c r="R2738" s="69">
        <f t="shared" si="45"/>
        <v>43642</v>
      </c>
      <c r="S2738" s="68">
        <v>0.57999999999999996</v>
      </c>
    </row>
    <row r="2739" spans="18:19">
      <c r="R2739" s="69">
        <f t="shared" si="45"/>
        <v>43643</v>
      </c>
      <c r="S2739" s="68">
        <v>0.57999999999999996</v>
      </c>
    </row>
    <row r="2740" spans="18:19">
      <c r="R2740" s="69">
        <f t="shared" si="45"/>
        <v>43644</v>
      </c>
      <c r="S2740" s="68">
        <v>0.57999999999999996</v>
      </c>
    </row>
    <row r="2741" spans="18:19">
      <c r="R2741" s="69">
        <f t="shared" si="45"/>
        <v>43645</v>
      </c>
      <c r="S2741" s="68">
        <v>0.57999999999999996</v>
      </c>
    </row>
    <row r="2742" spans="18:19">
      <c r="R2742" s="69">
        <f t="shared" si="45"/>
        <v>43646</v>
      </c>
      <c r="S2742" s="68">
        <v>0.57999999999999996</v>
      </c>
    </row>
    <row r="2743" spans="18:19">
      <c r="R2743" s="69">
        <f t="shared" si="45"/>
        <v>43647</v>
      </c>
      <c r="S2743" s="68">
        <v>0.57999999999999996</v>
      </c>
    </row>
    <row r="2744" spans="18:19">
      <c r="R2744" s="69">
        <f t="shared" si="45"/>
        <v>43648</v>
      </c>
      <c r="S2744" s="68">
        <v>0.57999999999999996</v>
      </c>
    </row>
    <row r="2745" spans="18:19">
      <c r="R2745" s="69">
        <f t="shared" si="45"/>
        <v>43649</v>
      </c>
      <c r="S2745" s="68">
        <v>0.57999999999999996</v>
      </c>
    </row>
    <row r="2746" spans="18:19">
      <c r="R2746" s="69">
        <f t="shared" si="45"/>
        <v>43650</v>
      </c>
      <c r="S2746" s="68">
        <v>0.57999999999999996</v>
      </c>
    </row>
    <row r="2747" spans="18:19">
      <c r="R2747" s="69">
        <f t="shared" si="45"/>
        <v>43651</v>
      </c>
      <c r="S2747" s="68">
        <v>0.57999999999999996</v>
      </c>
    </row>
    <row r="2748" spans="18:19">
      <c r="R2748" s="69">
        <f t="shared" si="45"/>
        <v>43652</v>
      </c>
      <c r="S2748" s="68">
        <v>0.57999999999999996</v>
      </c>
    </row>
    <row r="2749" spans="18:19">
      <c r="R2749" s="69">
        <f t="shared" si="45"/>
        <v>43653</v>
      </c>
      <c r="S2749" s="68">
        <v>0.57999999999999996</v>
      </c>
    </row>
    <row r="2750" spans="18:19">
      <c r="R2750" s="69">
        <f t="shared" si="45"/>
        <v>43654</v>
      </c>
      <c r="S2750" s="68">
        <v>0.57999999999999996</v>
      </c>
    </row>
    <row r="2751" spans="18:19">
      <c r="R2751" s="69">
        <f t="shared" si="45"/>
        <v>43655</v>
      </c>
      <c r="S2751" s="68">
        <v>0.57999999999999996</v>
      </c>
    </row>
    <row r="2752" spans="18:19">
      <c r="R2752" s="69">
        <f t="shared" si="45"/>
        <v>43656</v>
      </c>
      <c r="S2752" s="68">
        <v>0.57999999999999996</v>
      </c>
    </row>
    <row r="2753" spans="18:19">
      <c r="R2753" s="69">
        <f t="shared" si="45"/>
        <v>43657</v>
      </c>
      <c r="S2753" s="68">
        <v>0.57999999999999996</v>
      </c>
    </row>
    <row r="2754" spans="18:19">
      <c r="R2754" s="69">
        <f t="shared" si="45"/>
        <v>43658</v>
      </c>
      <c r="S2754" s="68">
        <v>0.57999999999999996</v>
      </c>
    </row>
    <row r="2755" spans="18:19">
      <c r="R2755" s="69">
        <f t="shared" si="45"/>
        <v>43659</v>
      </c>
      <c r="S2755" s="68">
        <v>0.57999999999999996</v>
      </c>
    </row>
    <row r="2756" spans="18:19">
      <c r="R2756" s="69">
        <f t="shared" si="45"/>
        <v>43660</v>
      </c>
      <c r="S2756" s="68">
        <v>0.57999999999999996</v>
      </c>
    </row>
    <row r="2757" spans="18:19">
      <c r="R2757" s="69">
        <f t="shared" si="45"/>
        <v>43661</v>
      </c>
      <c r="S2757" s="68">
        <v>0.57999999999999996</v>
      </c>
    </row>
    <row r="2758" spans="18:19">
      <c r="R2758" s="69">
        <f t="shared" ref="R2758:R2821" si="46">+R2757+1</f>
        <v>43662</v>
      </c>
      <c r="S2758" s="68">
        <v>0.57999999999999996</v>
      </c>
    </row>
    <row r="2759" spans="18:19">
      <c r="R2759" s="69">
        <f t="shared" si="46"/>
        <v>43663</v>
      </c>
      <c r="S2759" s="68">
        <v>0.57999999999999996</v>
      </c>
    </row>
    <row r="2760" spans="18:19">
      <c r="R2760" s="69">
        <f t="shared" si="46"/>
        <v>43664</v>
      </c>
      <c r="S2760" s="68">
        <v>0.57999999999999996</v>
      </c>
    </row>
    <row r="2761" spans="18:19">
      <c r="R2761" s="69">
        <f t="shared" si="46"/>
        <v>43665</v>
      </c>
      <c r="S2761" s="68">
        <v>0.57999999999999996</v>
      </c>
    </row>
    <row r="2762" spans="18:19">
      <c r="R2762" s="69">
        <f t="shared" si="46"/>
        <v>43666</v>
      </c>
      <c r="S2762" s="68">
        <v>0.57999999999999996</v>
      </c>
    </row>
    <row r="2763" spans="18:19">
      <c r="R2763" s="69">
        <f t="shared" si="46"/>
        <v>43667</v>
      </c>
      <c r="S2763" s="68">
        <v>0.57999999999999996</v>
      </c>
    </row>
    <row r="2764" spans="18:19">
      <c r="R2764" s="69">
        <f t="shared" si="46"/>
        <v>43668</v>
      </c>
      <c r="S2764" s="68">
        <v>0.57999999999999996</v>
      </c>
    </row>
    <row r="2765" spans="18:19">
      <c r="R2765" s="69">
        <f t="shared" si="46"/>
        <v>43669</v>
      </c>
      <c r="S2765" s="68">
        <v>0.57999999999999996</v>
      </c>
    </row>
    <row r="2766" spans="18:19">
      <c r="R2766" s="69">
        <f t="shared" si="46"/>
        <v>43670</v>
      </c>
      <c r="S2766" s="68">
        <v>0.57999999999999996</v>
      </c>
    </row>
    <row r="2767" spans="18:19">
      <c r="R2767" s="69">
        <f t="shared" si="46"/>
        <v>43671</v>
      </c>
      <c r="S2767" s="68">
        <v>0.57999999999999996</v>
      </c>
    </row>
    <row r="2768" spans="18:19">
      <c r="R2768" s="69">
        <f t="shared" si="46"/>
        <v>43672</v>
      </c>
      <c r="S2768" s="68">
        <v>0.57999999999999996</v>
      </c>
    </row>
    <row r="2769" spans="18:19">
      <c r="R2769" s="69">
        <f t="shared" si="46"/>
        <v>43673</v>
      </c>
      <c r="S2769" s="68">
        <v>0.57999999999999996</v>
      </c>
    </row>
    <row r="2770" spans="18:19">
      <c r="R2770" s="69">
        <f t="shared" si="46"/>
        <v>43674</v>
      </c>
      <c r="S2770" s="68">
        <v>0.57999999999999996</v>
      </c>
    </row>
    <row r="2771" spans="18:19">
      <c r="R2771" s="69">
        <f t="shared" si="46"/>
        <v>43675</v>
      </c>
      <c r="S2771" s="68">
        <v>0.57999999999999996</v>
      </c>
    </row>
    <row r="2772" spans="18:19">
      <c r="R2772" s="69">
        <f t="shared" si="46"/>
        <v>43676</v>
      </c>
      <c r="S2772" s="68">
        <v>0.57999999999999996</v>
      </c>
    </row>
    <row r="2773" spans="18:19">
      <c r="R2773" s="69">
        <f t="shared" si="46"/>
        <v>43677</v>
      </c>
      <c r="S2773" s="68">
        <v>0.57999999999999996</v>
      </c>
    </row>
    <row r="2774" spans="18:19">
      <c r="R2774" s="69">
        <f t="shared" si="46"/>
        <v>43678</v>
      </c>
      <c r="S2774" s="68">
        <v>0.57999999999999996</v>
      </c>
    </row>
    <row r="2775" spans="18:19">
      <c r="R2775" s="69">
        <f t="shared" si="46"/>
        <v>43679</v>
      </c>
      <c r="S2775" s="68">
        <v>0.57999999999999996</v>
      </c>
    </row>
    <row r="2776" spans="18:19">
      <c r="R2776" s="69">
        <f t="shared" si="46"/>
        <v>43680</v>
      </c>
      <c r="S2776" s="68">
        <v>0.57999999999999996</v>
      </c>
    </row>
    <row r="2777" spans="18:19">
      <c r="R2777" s="69">
        <f t="shared" si="46"/>
        <v>43681</v>
      </c>
      <c r="S2777" s="68">
        <v>0.57999999999999996</v>
      </c>
    </row>
    <row r="2778" spans="18:19">
      <c r="R2778" s="69">
        <f t="shared" si="46"/>
        <v>43682</v>
      </c>
      <c r="S2778" s="68">
        <v>0.57999999999999996</v>
      </c>
    </row>
    <row r="2779" spans="18:19">
      <c r="R2779" s="69">
        <f t="shared" si="46"/>
        <v>43683</v>
      </c>
      <c r="S2779" s="68">
        <v>0.57999999999999996</v>
      </c>
    </row>
    <row r="2780" spans="18:19">
      <c r="R2780" s="69">
        <f t="shared" si="46"/>
        <v>43684</v>
      </c>
      <c r="S2780" s="68">
        <v>0.57999999999999996</v>
      </c>
    </row>
    <row r="2781" spans="18:19">
      <c r="R2781" s="69">
        <f t="shared" si="46"/>
        <v>43685</v>
      </c>
      <c r="S2781" s="68">
        <v>0.57999999999999996</v>
      </c>
    </row>
    <row r="2782" spans="18:19">
      <c r="R2782" s="69">
        <f t="shared" si="46"/>
        <v>43686</v>
      </c>
      <c r="S2782" s="68">
        <v>0.57999999999999996</v>
      </c>
    </row>
    <row r="2783" spans="18:19">
      <c r="R2783" s="69">
        <f t="shared" si="46"/>
        <v>43687</v>
      </c>
      <c r="S2783" s="68">
        <v>0.57999999999999996</v>
      </c>
    </row>
    <row r="2784" spans="18:19">
      <c r="R2784" s="69">
        <f t="shared" si="46"/>
        <v>43688</v>
      </c>
      <c r="S2784" s="68">
        <v>0.57999999999999996</v>
      </c>
    </row>
    <row r="2785" spans="18:19">
      <c r="R2785" s="69">
        <f t="shared" si="46"/>
        <v>43689</v>
      </c>
      <c r="S2785" s="68">
        <v>0.57999999999999996</v>
      </c>
    </row>
    <row r="2786" spans="18:19">
      <c r="R2786" s="69">
        <f t="shared" si="46"/>
        <v>43690</v>
      </c>
      <c r="S2786" s="68">
        <v>0.57999999999999996</v>
      </c>
    </row>
    <row r="2787" spans="18:19">
      <c r="R2787" s="69">
        <f t="shared" si="46"/>
        <v>43691</v>
      </c>
      <c r="S2787" s="68">
        <v>0.57999999999999996</v>
      </c>
    </row>
    <row r="2788" spans="18:19">
      <c r="R2788" s="69">
        <f t="shared" si="46"/>
        <v>43692</v>
      </c>
      <c r="S2788" s="68">
        <v>0.57999999999999996</v>
      </c>
    </row>
    <row r="2789" spans="18:19">
      <c r="R2789" s="69">
        <f t="shared" si="46"/>
        <v>43693</v>
      </c>
      <c r="S2789" s="68">
        <v>0.57999999999999996</v>
      </c>
    </row>
    <row r="2790" spans="18:19">
      <c r="R2790" s="69">
        <f t="shared" si="46"/>
        <v>43694</v>
      </c>
      <c r="S2790" s="68">
        <v>0.57999999999999996</v>
      </c>
    </row>
    <row r="2791" spans="18:19">
      <c r="R2791" s="69">
        <f t="shared" si="46"/>
        <v>43695</v>
      </c>
      <c r="S2791" s="68">
        <v>0.57999999999999996</v>
      </c>
    </row>
    <row r="2792" spans="18:19">
      <c r="R2792" s="69">
        <f t="shared" si="46"/>
        <v>43696</v>
      </c>
      <c r="S2792" s="68">
        <v>0.57999999999999996</v>
      </c>
    </row>
    <row r="2793" spans="18:19">
      <c r="R2793" s="69">
        <f t="shared" si="46"/>
        <v>43697</v>
      </c>
      <c r="S2793" s="68">
        <v>0.57999999999999996</v>
      </c>
    </row>
    <row r="2794" spans="18:19">
      <c r="R2794" s="69">
        <f t="shared" si="46"/>
        <v>43698</v>
      </c>
      <c r="S2794" s="68">
        <v>0.57999999999999996</v>
      </c>
    </row>
    <row r="2795" spans="18:19">
      <c r="R2795" s="69">
        <f t="shared" si="46"/>
        <v>43699</v>
      </c>
      <c r="S2795" s="68">
        <v>0.57999999999999996</v>
      </c>
    </row>
    <row r="2796" spans="18:19">
      <c r="R2796" s="69">
        <f t="shared" si="46"/>
        <v>43700</v>
      </c>
      <c r="S2796" s="68">
        <v>0.57999999999999996</v>
      </c>
    </row>
    <row r="2797" spans="18:19">
      <c r="R2797" s="69">
        <f t="shared" si="46"/>
        <v>43701</v>
      </c>
      <c r="S2797" s="68">
        <v>0.57999999999999996</v>
      </c>
    </row>
    <row r="2798" spans="18:19">
      <c r="R2798" s="69">
        <f t="shared" si="46"/>
        <v>43702</v>
      </c>
      <c r="S2798" s="68">
        <v>0.57999999999999996</v>
      </c>
    </row>
    <row r="2799" spans="18:19">
      <c r="R2799" s="69">
        <f t="shared" si="46"/>
        <v>43703</v>
      </c>
      <c r="S2799" s="68">
        <v>0.57999999999999996</v>
      </c>
    </row>
    <row r="2800" spans="18:19">
      <c r="R2800" s="69">
        <f t="shared" si="46"/>
        <v>43704</v>
      </c>
      <c r="S2800" s="68">
        <v>0.57999999999999996</v>
      </c>
    </row>
    <row r="2801" spans="18:19">
      <c r="R2801" s="69">
        <f t="shared" si="46"/>
        <v>43705</v>
      </c>
      <c r="S2801" s="68">
        <v>0.57999999999999996</v>
      </c>
    </row>
    <row r="2802" spans="18:19">
      <c r="R2802" s="69">
        <f t="shared" si="46"/>
        <v>43706</v>
      </c>
      <c r="S2802" s="68">
        <v>0.57999999999999996</v>
      </c>
    </row>
    <row r="2803" spans="18:19">
      <c r="R2803" s="69">
        <f t="shared" si="46"/>
        <v>43707</v>
      </c>
      <c r="S2803" s="68">
        <v>0.57999999999999996</v>
      </c>
    </row>
    <row r="2804" spans="18:19">
      <c r="R2804" s="69">
        <f t="shared" si="46"/>
        <v>43708</v>
      </c>
      <c r="S2804" s="68">
        <v>0.57999999999999996</v>
      </c>
    </row>
    <row r="2805" spans="18:19">
      <c r="R2805" s="69">
        <f t="shared" si="46"/>
        <v>43709</v>
      </c>
      <c r="S2805" s="68">
        <v>0.57999999999999996</v>
      </c>
    </row>
    <row r="2806" spans="18:19">
      <c r="R2806" s="69">
        <f t="shared" si="46"/>
        <v>43710</v>
      </c>
      <c r="S2806" s="68">
        <v>0.57999999999999996</v>
      </c>
    </row>
    <row r="2807" spans="18:19">
      <c r="R2807" s="69">
        <f t="shared" si="46"/>
        <v>43711</v>
      </c>
      <c r="S2807" s="68">
        <v>0.57999999999999996</v>
      </c>
    </row>
    <row r="2808" spans="18:19">
      <c r="R2808" s="69">
        <f t="shared" si="46"/>
        <v>43712</v>
      </c>
      <c r="S2808" s="68">
        <v>0.57999999999999996</v>
      </c>
    </row>
    <row r="2809" spans="18:19">
      <c r="R2809" s="69">
        <f t="shared" si="46"/>
        <v>43713</v>
      </c>
      <c r="S2809" s="68">
        <v>0.57999999999999996</v>
      </c>
    </row>
    <row r="2810" spans="18:19">
      <c r="R2810" s="69">
        <f t="shared" si="46"/>
        <v>43714</v>
      </c>
      <c r="S2810" s="68">
        <v>0.57999999999999996</v>
      </c>
    </row>
    <row r="2811" spans="18:19">
      <c r="R2811" s="69">
        <f t="shared" si="46"/>
        <v>43715</v>
      </c>
      <c r="S2811" s="68">
        <v>0.57999999999999996</v>
      </c>
    </row>
    <row r="2812" spans="18:19">
      <c r="R2812" s="69">
        <f t="shared" si="46"/>
        <v>43716</v>
      </c>
      <c r="S2812" s="68">
        <v>0.57999999999999996</v>
      </c>
    </row>
    <row r="2813" spans="18:19">
      <c r="R2813" s="69">
        <f t="shared" si="46"/>
        <v>43717</v>
      </c>
      <c r="S2813" s="68">
        <v>0.57999999999999996</v>
      </c>
    </row>
    <row r="2814" spans="18:19">
      <c r="R2814" s="69">
        <f t="shared" si="46"/>
        <v>43718</v>
      </c>
      <c r="S2814" s="68">
        <v>0.57999999999999996</v>
      </c>
    </row>
    <row r="2815" spans="18:19">
      <c r="R2815" s="69">
        <f t="shared" si="46"/>
        <v>43719</v>
      </c>
      <c r="S2815" s="68">
        <v>0.57999999999999996</v>
      </c>
    </row>
    <row r="2816" spans="18:19">
      <c r="R2816" s="69">
        <f t="shared" si="46"/>
        <v>43720</v>
      </c>
      <c r="S2816" s="68">
        <v>0.57999999999999996</v>
      </c>
    </row>
    <row r="2817" spans="18:19">
      <c r="R2817" s="69">
        <f t="shared" si="46"/>
        <v>43721</v>
      </c>
      <c r="S2817" s="68">
        <v>0.57999999999999996</v>
      </c>
    </row>
    <row r="2818" spans="18:19">
      <c r="R2818" s="69">
        <f t="shared" si="46"/>
        <v>43722</v>
      </c>
      <c r="S2818" s="68">
        <v>0.57999999999999996</v>
      </c>
    </row>
    <row r="2819" spans="18:19">
      <c r="R2819" s="69">
        <f t="shared" si="46"/>
        <v>43723</v>
      </c>
      <c r="S2819" s="68">
        <v>0.57999999999999996</v>
      </c>
    </row>
    <row r="2820" spans="18:19">
      <c r="R2820" s="69">
        <f t="shared" si="46"/>
        <v>43724</v>
      </c>
      <c r="S2820" s="68">
        <v>0.57999999999999996</v>
      </c>
    </row>
    <row r="2821" spans="18:19">
      <c r="R2821" s="69">
        <f t="shared" si="46"/>
        <v>43725</v>
      </c>
      <c r="S2821" s="68">
        <v>0.57999999999999996</v>
      </c>
    </row>
    <row r="2822" spans="18:19">
      <c r="R2822" s="69">
        <f t="shared" ref="R2822:R2885" si="47">+R2821+1</f>
        <v>43726</v>
      </c>
      <c r="S2822" s="68">
        <v>0.57999999999999996</v>
      </c>
    </row>
    <row r="2823" spans="18:19">
      <c r="R2823" s="69">
        <f t="shared" si="47"/>
        <v>43727</v>
      </c>
      <c r="S2823" s="68">
        <v>0.57999999999999996</v>
      </c>
    </row>
    <row r="2824" spans="18:19">
      <c r="R2824" s="69">
        <f t="shared" si="47"/>
        <v>43728</v>
      </c>
      <c r="S2824" s="68">
        <v>0.57999999999999996</v>
      </c>
    </row>
    <row r="2825" spans="18:19">
      <c r="R2825" s="69">
        <f t="shared" si="47"/>
        <v>43729</v>
      </c>
      <c r="S2825" s="68">
        <v>0.57999999999999996</v>
      </c>
    </row>
    <row r="2826" spans="18:19">
      <c r="R2826" s="69">
        <f t="shared" si="47"/>
        <v>43730</v>
      </c>
      <c r="S2826" s="68">
        <v>0.57999999999999996</v>
      </c>
    </row>
    <row r="2827" spans="18:19">
      <c r="R2827" s="69">
        <f t="shared" si="47"/>
        <v>43731</v>
      </c>
      <c r="S2827" s="68">
        <v>0.57999999999999996</v>
      </c>
    </row>
    <row r="2828" spans="18:19">
      <c r="R2828" s="69">
        <f t="shared" si="47"/>
        <v>43732</v>
      </c>
      <c r="S2828" s="68">
        <v>0.57999999999999996</v>
      </c>
    </row>
    <row r="2829" spans="18:19">
      <c r="R2829" s="69">
        <f t="shared" si="47"/>
        <v>43733</v>
      </c>
      <c r="S2829" s="68">
        <v>0.57999999999999996</v>
      </c>
    </row>
    <row r="2830" spans="18:19">
      <c r="R2830" s="69">
        <f t="shared" si="47"/>
        <v>43734</v>
      </c>
      <c r="S2830" s="68">
        <v>0.57999999999999996</v>
      </c>
    </row>
    <row r="2831" spans="18:19">
      <c r="R2831" s="69">
        <f t="shared" si="47"/>
        <v>43735</v>
      </c>
      <c r="S2831" s="68">
        <v>0.57999999999999996</v>
      </c>
    </row>
    <row r="2832" spans="18:19">
      <c r="R2832" s="69">
        <f t="shared" si="47"/>
        <v>43736</v>
      </c>
      <c r="S2832" s="68">
        <v>0.57999999999999996</v>
      </c>
    </row>
    <row r="2833" spans="18:19">
      <c r="R2833" s="69">
        <f t="shared" si="47"/>
        <v>43737</v>
      </c>
      <c r="S2833" s="68">
        <v>0.57999999999999996</v>
      </c>
    </row>
    <row r="2834" spans="18:19">
      <c r="R2834" s="69">
        <f t="shared" si="47"/>
        <v>43738</v>
      </c>
      <c r="S2834" s="68">
        <v>0.57999999999999996</v>
      </c>
    </row>
    <row r="2835" spans="18:19">
      <c r="R2835" s="69">
        <f t="shared" si="47"/>
        <v>43739</v>
      </c>
      <c r="S2835" s="68">
        <v>0.57999999999999996</v>
      </c>
    </row>
    <row r="2836" spans="18:19">
      <c r="R2836" s="69">
        <f t="shared" si="47"/>
        <v>43740</v>
      </c>
      <c r="S2836" s="68">
        <v>0.57999999999999996</v>
      </c>
    </row>
    <row r="2837" spans="18:19">
      <c r="R2837" s="69">
        <f t="shared" si="47"/>
        <v>43741</v>
      </c>
      <c r="S2837" s="68">
        <v>0.57999999999999996</v>
      </c>
    </row>
    <row r="2838" spans="18:19">
      <c r="R2838" s="69">
        <f t="shared" si="47"/>
        <v>43742</v>
      </c>
      <c r="S2838" s="68">
        <v>0.57999999999999996</v>
      </c>
    </row>
    <row r="2839" spans="18:19">
      <c r="R2839" s="69">
        <f t="shared" si="47"/>
        <v>43743</v>
      </c>
      <c r="S2839" s="68">
        <v>0.57999999999999996</v>
      </c>
    </row>
    <row r="2840" spans="18:19">
      <c r="R2840" s="69">
        <f t="shared" si="47"/>
        <v>43744</v>
      </c>
      <c r="S2840" s="68">
        <v>0.57999999999999996</v>
      </c>
    </row>
    <row r="2841" spans="18:19">
      <c r="R2841" s="69">
        <f t="shared" si="47"/>
        <v>43745</v>
      </c>
      <c r="S2841" s="68">
        <v>0.57999999999999996</v>
      </c>
    </row>
    <row r="2842" spans="18:19">
      <c r="R2842" s="69">
        <f t="shared" si="47"/>
        <v>43746</v>
      </c>
      <c r="S2842" s="68">
        <v>0.57999999999999996</v>
      </c>
    </row>
    <row r="2843" spans="18:19">
      <c r="R2843" s="69">
        <f t="shared" si="47"/>
        <v>43747</v>
      </c>
      <c r="S2843" s="68">
        <v>0.57999999999999996</v>
      </c>
    </row>
    <row r="2844" spans="18:19">
      <c r="R2844" s="69">
        <f t="shared" si="47"/>
        <v>43748</v>
      </c>
      <c r="S2844" s="68">
        <v>0.57999999999999996</v>
      </c>
    </row>
    <row r="2845" spans="18:19">
      <c r="R2845" s="69">
        <f t="shared" si="47"/>
        <v>43749</v>
      </c>
      <c r="S2845" s="68">
        <v>0.57999999999999996</v>
      </c>
    </row>
    <row r="2846" spans="18:19">
      <c r="R2846" s="69">
        <f t="shared" si="47"/>
        <v>43750</v>
      </c>
      <c r="S2846" s="68">
        <v>0.57999999999999996</v>
      </c>
    </row>
    <row r="2847" spans="18:19">
      <c r="R2847" s="69">
        <f t="shared" si="47"/>
        <v>43751</v>
      </c>
      <c r="S2847" s="68">
        <v>0.57999999999999996</v>
      </c>
    </row>
    <row r="2848" spans="18:19">
      <c r="R2848" s="69">
        <f t="shared" si="47"/>
        <v>43752</v>
      </c>
      <c r="S2848" s="68">
        <v>0.57999999999999996</v>
      </c>
    </row>
    <row r="2849" spans="18:19">
      <c r="R2849" s="69">
        <f t="shared" si="47"/>
        <v>43753</v>
      </c>
      <c r="S2849" s="68">
        <v>0.57999999999999996</v>
      </c>
    </row>
    <row r="2850" spans="18:19">
      <c r="R2850" s="69">
        <f t="shared" si="47"/>
        <v>43754</v>
      </c>
      <c r="S2850" s="68">
        <v>0.57999999999999996</v>
      </c>
    </row>
    <row r="2851" spans="18:19">
      <c r="R2851" s="69">
        <f t="shared" si="47"/>
        <v>43755</v>
      </c>
      <c r="S2851" s="68">
        <v>0.57999999999999996</v>
      </c>
    </row>
    <row r="2852" spans="18:19">
      <c r="R2852" s="69">
        <f t="shared" si="47"/>
        <v>43756</v>
      </c>
      <c r="S2852" s="68">
        <v>0.57999999999999996</v>
      </c>
    </row>
    <row r="2853" spans="18:19">
      <c r="R2853" s="69">
        <f t="shared" si="47"/>
        <v>43757</v>
      </c>
      <c r="S2853" s="68">
        <v>0.57999999999999996</v>
      </c>
    </row>
    <row r="2854" spans="18:19">
      <c r="R2854" s="69">
        <f t="shared" si="47"/>
        <v>43758</v>
      </c>
      <c r="S2854" s="68">
        <v>0.57999999999999996</v>
      </c>
    </row>
    <row r="2855" spans="18:19">
      <c r="R2855" s="69">
        <f t="shared" si="47"/>
        <v>43759</v>
      </c>
      <c r="S2855" s="68">
        <v>0.57999999999999996</v>
      </c>
    </row>
    <row r="2856" spans="18:19">
      <c r="R2856" s="69">
        <f t="shared" si="47"/>
        <v>43760</v>
      </c>
      <c r="S2856" s="68">
        <v>0.57999999999999996</v>
      </c>
    </row>
    <row r="2857" spans="18:19">
      <c r="R2857" s="69">
        <f t="shared" si="47"/>
        <v>43761</v>
      </c>
      <c r="S2857" s="68">
        <v>0.57999999999999996</v>
      </c>
    </row>
    <row r="2858" spans="18:19">
      <c r="R2858" s="69">
        <f t="shared" si="47"/>
        <v>43762</v>
      </c>
      <c r="S2858" s="68">
        <v>0.57999999999999996</v>
      </c>
    </row>
    <row r="2859" spans="18:19">
      <c r="R2859" s="69">
        <f t="shared" si="47"/>
        <v>43763</v>
      </c>
      <c r="S2859" s="68">
        <v>0.57999999999999996</v>
      </c>
    </row>
    <row r="2860" spans="18:19">
      <c r="R2860" s="69">
        <f t="shared" si="47"/>
        <v>43764</v>
      </c>
      <c r="S2860" s="68">
        <v>0.57999999999999996</v>
      </c>
    </row>
    <row r="2861" spans="18:19">
      <c r="R2861" s="69">
        <f t="shared" si="47"/>
        <v>43765</v>
      </c>
      <c r="S2861" s="68">
        <v>0.57999999999999996</v>
      </c>
    </row>
    <row r="2862" spans="18:19">
      <c r="R2862" s="69">
        <f t="shared" si="47"/>
        <v>43766</v>
      </c>
      <c r="S2862" s="68">
        <v>0.57999999999999996</v>
      </c>
    </row>
    <row r="2863" spans="18:19">
      <c r="R2863" s="69">
        <f t="shared" si="47"/>
        <v>43767</v>
      </c>
      <c r="S2863" s="68">
        <v>0.57999999999999996</v>
      </c>
    </row>
    <row r="2864" spans="18:19">
      <c r="R2864" s="69">
        <f t="shared" si="47"/>
        <v>43768</v>
      </c>
      <c r="S2864" s="68">
        <v>0.57999999999999996</v>
      </c>
    </row>
    <row r="2865" spans="18:19">
      <c r="R2865" s="69">
        <f t="shared" si="47"/>
        <v>43769</v>
      </c>
      <c r="S2865" s="68">
        <v>0.57999999999999996</v>
      </c>
    </row>
    <row r="2866" spans="18:19">
      <c r="R2866" s="69">
        <f t="shared" si="47"/>
        <v>43770</v>
      </c>
      <c r="S2866" s="68">
        <v>0.57999999999999996</v>
      </c>
    </row>
    <row r="2867" spans="18:19">
      <c r="R2867" s="69">
        <f t="shared" si="47"/>
        <v>43771</v>
      </c>
      <c r="S2867" s="68">
        <v>0.57999999999999996</v>
      </c>
    </row>
    <row r="2868" spans="18:19">
      <c r="R2868" s="69">
        <f t="shared" si="47"/>
        <v>43772</v>
      </c>
      <c r="S2868" s="68">
        <v>0.57999999999999996</v>
      </c>
    </row>
    <row r="2869" spans="18:19">
      <c r="R2869" s="69">
        <f t="shared" si="47"/>
        <v>43773</v>
      </c>
      <c r="S2869" s="68">
        <v>0.57999999999999996</v>
      </c>
    </row>
    <row r="2870" spans="18:19">
      <c r="R2870" s="69">
        <f t="shared" si="47"/>
        <v>43774</v>
      </c>
      <c r="S2870" s="68">
        <v>0.57999999999999996</v>
      </c>
    </row>
    <row r="2871" spans="18:19">
      <c r="R2871" s="69">
        <f t="shared" si="47"/>
        <v>43775</v>
      </c>
      <c r="S2871" s="68">
        <v>0.57999999999999996</v>
      </c>
    </row>
    <row r="2872" spans="18:19">
      <c r="R2872" s="69">
        <f t="shared" si="47"/>
        <v>43776</v>
      </c>
      <c r="S2872" s="68">
        <v>0.57999999999999996</v>
      </c>
    </row>
    <row r="2873" spans="18:19">
      <c r="R2873" s="69">
        <f t="shared" si="47"/>
        <v>43777</v>
      </c>
      <c r="S2873" s="68">
        <v>0.57999999999999996</v>
      </c>
    </row>
    <row r="2874" spans="18:19">
      <c r="R2874" s="69">
        <f t="shared" si="47"/>
        <v>43778</v>
      </c>
      <c r="S2874" s="68">
        <v>0.57999999999999996</v>
      </c>
    </row>
    <row r="2875" spans="18:19">
      <c r="R2875" s="69">
        <f t="shared" si="47"/>
        <v>43779</v>
      </c>
      <c r="S2875" s="68">
        <v>0.57999999999999996</v>
      </c>
    </row>
    <row r="2876" spans="18:19">
      <c r="R2876" s="69">
        <f t="shared" si="47"/>
        <v>43780</v>
      </c>
      <c r="S2876" s="68">
        <v>0.57999999999999996</v>
      </c>
    </row>
    <row r="2877" spans="18:19">
      <c r="R2877" s="69">
        <f t="shared" si="47"/>
        <v>43781</v>
      </c>
      <c r="S2877" s="68">
        <v>0.57999999999999996</v>
      </c>
    </row>
    <row r="2878" spans="18:19">
      <c r="R2878" s="69">
        <f t="shared" si="47"/>
        <v>43782</v>
      </c>
      <c r="S2878" s="68">
        <v>0.57999999999999996</v>
      </c>
    </row>
    <row r="2879" spans="18:19">
      <c r="R2879" s="69">
        <f t="shared" si="47"/>
        <v>43783</v>
      </c>
      <c r="S2879" s="68">
        <v>0.57999999999999996</v>
      </c>
    </row>
    <row r="2880" spans="18:19">
      <c r="R2880" s="69">
        <f t="shared" si="47"/>
        <v>43784</v>
      </c>
      <c r="S2880" s="68">
        <v>0.57999999999999996</v>
      </c>
    </row>
    <row r="2881" spans="18:19">
      <c r="R2881" s="69">
        <f t="shared" si="47"/>
        <v>43785</v>
      </c>
      <c r="S2881" s="68">
        <v>0.57999999999999996</v>
      </c>
    </row>
    <row r="2882" spans="18:19">
      <c r="R2882" s="69">
        <f t="shared" si="47"/>
        <v>43786</v>
      </c>
      <c r="S2882" s="68">
        <v>0.57999999999999996</v>
      </c>
    </row>
    <row r="2883" spans="18:19">
      <c r="R2883" s="69">
        <f t="shared" si="47"/>
        <v>43787</v>
      </c>
      <c r="S2883" s="68">
        <v>0.57999999999999996</v>
      </c>
    </row>
    <row r="2884" spans="18:19">
      <c r="R2884" s="69">
        <f t="shared" si="47"/>
        <v>43788</v>
      </c>
      <c r="S2884" s="68">
        <v>0.57999999999999996</v>
      </c>
    </row>
    <row r="2885" spans="18:19">
      <c r="R2885" s="69">
        <f t="shared" si="47"/>
        <v>43789</v>
      </c>
      <c r="S2885" s="68">
        <v>0.57999999999999996</v>
      </c>
    </row>
    <row r="2886" spans="18:19">
      <c r="R2886" s="69">
        <f t="shared" ref="R2886:R2949" si="48">+R2885+1</f>
        <v>43790</v>
      </c>
      <c r="S2886" s="68">
        <v>0.57999999999999996</v>
      </c>
    </row>
    <row r="2887" spans="18:19">
      <c r="R2887" s="69">
        <f t="shared" si="48"/>
        <v>43791</v>
      </c>
      <c r="S2887" s="68">
        <v>0.57999999999999996</v>
      </c>
    </row>
    <row r="2888" spans="18:19">
      <c r="R2888" s="69">
        <f t="shared" si="48"/>
        <v>43792</v>
      </c>
      <c r="S2888" s="68">
        <v>0.57999999999999996</v>
      </c>
    </row>
    <row r="2889" spans="18:19">
      <c r="R2889" s="69">
        <f t="shared" si="48"/>
        <v>43793</v>
      </c>
      <c r="S2889" s="68">
        <v>0.57999999999999996</v>
      </c>
    </row>
    <row r="2890" spans="18:19">
      <c r="R2890" s="69">
        <f t="shared" si="48"/>
        <v>43794</v>
      </c>
      <c r="S2890" s="68">
        <v>0.57999999999999996</v>
      </c>
    </row>
    <row r="2891" spans="18:19">
      <c r="R2891" s="69">
        <f t="shared" si="48"/>
        <v>43795</v>
      </c>
      <c r="S2891" s="68">
        <v>0.57999999999999996</v>
      </c>
    </row>
    <row r="2892" spans="18:19">
      <c r="R2892" s="69">
        <f t="shared" si="48"/>
        <v>43796</v>
      </c>
      <c r="S2892" s="68">
        <v>0.57999999999999996</v>
      </c>
    </row>
    <row r="2893" spans="18:19">
      <c r="R2893" s="69">
        <f t="shared" si="48"/>
        <v>43797</v>
      </c>
      <c r="S2893" s="68">
        <v>0.57999999999999996</v>
      </c>
    </row>
    <row r="2894" spans="18:19">
      <c r="R2894" s="69">
        <f t="shared" si="48"/>
        <v>43798</v>
      </c>
      <c r="S2894" s="68">
        <v>0.57999999999999996</v>
      </c>
    </row>
    <row r="2895" spans="18:19">
      <c r="R2895" s="69">
        <f t="shared" si="48"/>
        <v>43799</v>
      </c>
      <c r="S2895" s="68">
        <v>0.57999999999999996</v>
      </c>
    </row>
    <row r="2896" spans="18:19">
      <c r="R2896" s="69">
        <f t="shared" si="48"/>
        <v>43800</v>
      </c>
      <c r="S2896" s="68">
        <v>0.57999999999999996</v>
      </c>
    </row>
    <row r="2897" spans="18:19">
      <c r="R2897" s="69">
        <f t="shared" si="48"/>
        <v>43801</v>
      </c>
      <c r="S2897" s="68">
        <v>0.57999999999999996</v>
      </c>
    </row>
    <row r="2898" spans="18:19">
      <c r="R2898" s="69">
        <f t="shared" si="48"/>
        <v>43802</v>
      </c>
      <c r="S2898" s="68">
        <v>0.57999999999999996</v>
      </c>
    </row>
    <row r="2899" spans="18:19">
      <c r="R2899" s="69">
        <f t="shared" si="48"/>
        <v>43803</v>
      </c>
      <c r="S2899" s="68">
        <v>0.57999999999999996</v>
      </c>
    </row>
    <row r="2900" spans="18:19">
      <c r="R2900" s="69">
        <f t="shared" si="48"/>
        <v>43804</v>
      </c>
      <c r="S2900" s="68">
        <v>0.57999999999999996</v>
      </c>
    </row>
    <row r="2901" spans="18:19">
      <c r="R2901" s="69">
        <f t="shared" si="48"/>
        <v>43805</v>
      </c>
      <c r="S2901" s="68">
        <v>0.57999999999999996</v>
      </c>
    </row>
    <row r="2902" spans="18:19">
      <c r="R2902" s="69">
        <f t="shared" si="48"/>
        <v>43806</v>
      </c>
      <c r="S2902" s="68">
        <v>0.57999999999999996</v>
      </c>
    </row>
    <row r="2903" spans="18:19">
      <c r="R2903" s="69">
        <f t="shared" si="48"/>
        <v>43807</v>
      </c>
      <c r="S2903" s="68">
        <v>0.57999999999999996</v>
      </c>
    </row>
    <row r="2904" spans="18:19">
      <c r="R2904" s="69">
        <f t="shared" si="48"/>
        <v>43808</v>
      </c>
      <c r="S2904" s="68">
        <v>0.57999999999999996</v>
      </c>
    </row>
    <row r="2905" spans="18:19">
      <c r="R2905" s="69">
        <f t="shared" si="48"/>
        <v>43809</v>
      </c>
      <c r="S2905" s="68">
        <v>0.57999999999999996</v>
      </c>
    </row>
    <row r="2906" spans="18:19">
      <c r="R2906" s="69">
        <f t="shared" si="48"/>
        <v>43810</v>
      </c>
      <c r="S2906" s="68">
        <v>0.57999999999999996</v>
      </c>
    </row>
    <row r="2907" spans="18:19">
      <c r="R2907" s="69">
        <f t="shared" si="48"/>
        <v>43811</v>
      </c>
      <c r="S2907" s="68">
        <v>0.57999999999999996</v>
      </c>
    </row>
    <row r="2908" spans="18:19">
      <c r="R2908" s="69">
        <f t="shared" si="48"/>
        <v>43812</v>
      </c>
      <c r="S2908" s="68">
        <v>0.57999999999999996</v>
      </c>
    </row>
    <row r="2909" spans="18:19">
      <c r="R2909" s="69">
        <f t="shared" si="48"/>
        <v>43813</v>
      </c>
      <c r="S2909" s="68">
        <v>0.57999999999999996</v>
      </c>
    </row>
    <row r="2910" spans="18:19">
      <c r="R2910" s="69">
        <f t="shared" si="48"/>
        <v>43814</v>
      </c>
      <c r="S2910" s="68">
        <v>0.57999999999999996</v>
      </c>
    </row>
    <row r="2911" spans="18:19">
      <c r="R2911" s="69">
        <f t="shared" si="48"/>
        <v>43815</v>
      </c>
      <c r="S2911" s="68">
        <v>0.57999999999999996</v>
      </c>
    </row>
    <row r="2912" spans="18:19">
      <c r="R2912" s="69">
        <f t="shared" si="48"/>
        <v>43816</v>
      </c>
      <c r="S2912" s="68">
        <v>0.57999999999999996</v>
      </c>
    </row>
    <row r="2913" spans="18:19">
      <c r="R2913" s="69">
        <f t="shared" si="48"/>
        <v>43817</v>
      </c>
      <c r="S2913" s="68">
        <v>0.57999999999999996</v>
      </c>
    </row>
    <row r="2914" spans="18:19">
      <c r="R2914" s="69">
        <f t="shared" si="48"/>
        <v>43818</v>
      </c>
      <c r="S2914" s="68">
        <v>0.57999999999999996</v>
      </c>
    </row>
    <row r="2915" spans="18:19">
      <c r="R2915" s="69">
        <f t="shared" si="48"/>
        <v>43819</v>
      </c>
      <c r="S2915" s="68">
        <v>0.57999999999999996</v>
      </c>
    </row>
    <row r="2916" spans="18:19">
      <c r="R2916" s="69">
        <f t="shared" si="48"/>
        <v>43820</v>
      </c>
      <c r="S2916" s="68">
        <v>0.57999999999999996</v>
      </c>
    </row>
    <row r="2917" spans="18:19">
      <c r="R2917" s="69">
        <f t="shared" si="48"/>
        <v>43821</v>
      </c>
      <c r="S2917" s="68">
        <v>0.57999999999999996</v>
      </c>
    </row>
    <row r="2918" spans="18:19">
      <c r="R2918" s="69">
        <f t="shared" si="48"/>
        <v>43822</v>
      </c>
      <c r="S2918" s="68">
        <v>0.57999999999999996</v>
      </c>
    </row>
    <row r="2919" spans="18:19">
      <c r="R2919" s="69">
        <f t="shared" si="48"/>
        <v>43823</v>
      </c>
      <c r="S2919" s="68">
        <v>0.57999999999999996</v>
      </c>
    </row>
    <row r="2920" spans="18:19">
      <c r="R2920" s="69">
        <f t="shared" si="48"/>
        <v>43824</v>
      </c>
      <c r="S2920" s="68">
        <v>0.57999999999999996</v>
      </c>
    </row>
    <row r="2921" spans="18:19">
      <c r="R2921" s="69">
        <f t="shared" si="48"/>
        <v>43825</v>
      </c>
      <c r="S2921" s="68">
        <v>0.57999999999999996</v>
      </c>
    </row>
    <row r="2922" spans="18:19">
      <c r="R2922" s="69">
        <f t="shared" si="48"/>
        <v>43826</v>
      </c>
      <c r="S2922" s="68">
        <v>0.57999999999999996</v>
      </c>
    </row>
    <row r="2923" spans="18:19">
      <c r="R2923" s="69">
        <f t="shared" si="48"/>
        <v>43827</v>
      </c>
      <c r="S2923" s="68">
        <v>0.57999999999999996</v>
      </c>
    </row>
    <row r="2924" spans="18:19">
      <c r="R2924" s="69">
        <f t="shared" si="48"/>
        <v>43828</v>
      </c>
      <c r="S2924" s="68">
        <v>0.57999999999999996</v>
      </c>
    </row>
    <row r="2925" spans="18:19">
      <c r="R2925" s="69">
        <f t="shared" si="48"/>
        <v>43829</v>
      </c>
      <c r="S2925" s="68">
        <v>0.57999999999999996</v>
      </c>
    </row>
    <row r="2926" spans="18:19">
      <c r="R2926" s="69">
        <f t="shared" si="48"/>
        <v>43830</v>
      </c>
      <c r="S2926" s="68">
        <v>0.57999999999999996</v>
      </c>
    </row>
    <row r="2927" spans="18:19">
      <c r="R2927" s="69">
        <f t="shared" si="48"/>
        <v>43831</v>
      </c>
      <c r="S2927" s="68">
        <v>0.57499999999999996</v>
      </c>
    </row>
    <row r="2928" spans="18:19">
      <c r="R2928" s="69">
        <f t="shared" si="48"/>
        <v>43832</v>
      </c>
      <c r="S2928" s="68">
        <v>0.57499999999999996</v>
      </c>
    </row>
    <row r="2929" spans="18:19">
      <c r="R2929" s="69">
        <f t="shared" si="48"/>
        <v>43833</v>
      </c>
      <c r="S2929" s="68">
        <v>0.57499999999999996</v>
      </c>
    </row>
    <row r="2930" spans="18:19">
      <c r="R2930" s="69">
        <f t="shared" si="48"/>
        <v>43834</v>
      </c>
      <c r="S2930" s="68">
        <v>0.57499999999999996</v>
      </c>
    </row>
    <row r="2931" spans="18:19">
      <c r="R2931" s="69">
        <f t="shared" si="48"/>
        <v>43835</v>
      </c>
      <c r="S2931" s="68">
        <v>0.57499999999999996</v>
      </c>
    </row>
    <row r="2932" spans="18:19">
      <c r="R2932" s="69">
        <f t="shared" si="48"/>
        <v>43836</v>
      </c>
      <c r="S2932" s="68">
        <v>0.57499999999999996</v>
      </c>
    </row>
    <row r="2933" spans="18:19">
      <c r="R2933" s="69">
        <f t="shared" si="48"/>
        <v>43837</v>
      </c>
      <c r="S2933" s="68">
        <v>0.57499999999999996</v>
      </c>
    </row>
    <row r="2934" spans="18:19">
      <c r="R2934" s="69">
        <f t="shared" si="48"/>
        <v>43838</v>
      </c>
      <c r="S2934" s="68">
        <v>0.57499999999999996</v>
      </c>
    </row>
    <row r="2935" spans="18:19">
      <c r="R2935" s="69">
        <f t="shared" si="48"/>
        <v>43839</v>
      </c>
      <c r="S2935" s="68">
        <v>0.57499999999999996</v>
      </c>
    </row>
    <row r="2936" spans="18:19">
      <c r="R2936" s="69">
        <f t="shared" si="48"/>
        <v>43840</v>
      </c>
      <c r="S2936" s="68">
        <v>0.57499999999999996</v>
      </c>
    </row>
    <row r="2937" spans="18:19">
      <c r="R2937" s="69">
        <f t="shared" si="48"/>
        <v>43841</v>
      </c>
      <c r="S2937" s="68">
        <v>0.57499999999999996</v>
      </c>
    </row>
    <row r="2938" spans="18:19">
      <c r="R2938" s="69">
        <f t="shared" si="48"/>
        <v>43842</v>
      </c>
      <c r="S2938" s="68">
        <v>0.57499999999999996</v>
      </c>
    </row>
    <row r="2939" spans="18:19">
      <c r="R2939" s="69">
        <f t="shared" si="48"/>
        <v>43843</v>
      </c>
      <c r="S2939" s="68">
        <v>0.57499999999999996</v>
      </c>
    </row>
    <row r="2940" spans="18:19">
      <c r="R2940" s="69">
        <f t="shared" si="48"/>
        <v>43844</v>
      </c>
      <c r="S2940" s="68">
        <v>0.57499999999999996</v>
      </c>
    </row>
    <row r="2941" spans="18:19">
      <c r="R2941" s="69">
        <f t="shared" si="48"/>
        <v>43845</v>
      </c>
      <c r="S2941" s="68">
        <v>0.57499999999999996</v>
      </c>
    </row>
    <row r="2942" spans="18:19">
      <c r="R2942" s="69">
        <f t="shared" si="48"/>
        <v>43846</v>
      </c>
      <c r="S2942" s="68">
        <v>0.57499999999999996</v>
      </c>
    </row>
    <row r="2943" spans="18:19">
      <c r="R2943" s="69">
        <f t="shared" si="48"/>
        <v>43847</v>
      </c>
      <c r="S2943" s="68">
        <v>0.57499999999999996</v>
      </c>
    </row>
    <row r="2944" spans="18:19">
      <c r="R2944" s="69">
        <f t="shared" si="48"/>
        <v>43848</v>
      </c>
      <c r="S2944" s="68">
        <v>0.57499999999999996</v>
      </c>
    </row>
    <row r="2945" spans="18:19">
      <c r="R2945" s="69">
        <f t="shared" si="48"/>
        <v>43849</v>
      </c>
      <c r="S2945" s="68">
        <v>0.57499999999999996</v>
      </c>
    </row>
    <row r="2946" spans="18:19">
      <c r="R2946" s="69">
        <f t="shared" si="48"/>
        <v>43850</v>
      </c>
      <c r="S2946" s="68">
        <v>0.57499999999999996</v>
      </c>
    </row>
    <row r="2947" spans="18:19">
      <c r="R2947" s="69">
        <f t="shared" si="48"/>
        <v>43851</v>
      </c>
      <c r="S2947" s="68">
        <v>0.57499999999999996</v>
      </c>
    </row>
    <row r="2948" spans="18:19">
      <c r="R2948" s="69">
        <f t="shared" si="48"/>
        <v>43852</v>
      </c>
      <c r="S2948" s="68">
        <v>0.57499999999999996</v>
      </c>
    </row>
    <row r="2949" spans="18:19">
      <c r="R2949" s="69">
        <f t="shared" si="48"/>
        <v>43853</v>
      </c>
      <c r="S2949" s="68">
        <v>0.57499999999999996</v>
      </c>
    </row>
    <row r="2950" spans="18:19">
      <c r="R2950" s="69">
        <f t="shared" ref="R2950:R3013" si="49">+R2949+1</f>
        <v>43854</v>
      </c>
      <c r="S2950" s="68">
        <v>0.57499999999999996</v>
      </c>
    </row>
    <row r="2951" spans="18:19">
      <c r="R2951" s="69">
        <f t="shared" si="49"/>
        <v>43855</v>
      </c>
      <c r="S2951" s="68">
        <v>0.57499999999999996</v>
      </c>
    </row>
    <row r="2952" spans="18:19">
      <c r="R2952" s="69">
        <f t="shared" si="49"/>
        <v>43856</v>
      </c>
      <c r="S2952" s="68">
        <v>0.57499999999999996</v>
      </c>
    </row>
    <row r="2953" spans="18:19">
      <c r="R2953" s="69">
        <f t="shared" si="49"/>
        <v>43857</v>
      </c>
      <c r="S2953" s="68">
        <v>0.57499999999999996</v>
      </c>
    </row>
    <row r="2954" spans="18:19">
      <c r="R2954" s="69">
        <f t="shared" si="49"/>
        <v>43858</v>
      </c>
      <c r="S2954" s="68">
        <v>0.57499999999999996</v>
      </c>
    </row>
    <row r="2955" spans="18:19">
      <c r="R2955" s="69">
        <f t="shared" si="49"/>
        <v>43859</v>
      </c>
      <c r="S2955" s="68">
        <v>0.57499999999999996</v>
      </c>
    </row>
    <row r="2956" spans="18:19">
      <c r="R2956" s="69">
        <f t="shared" si="49"/>
        <v>43860</v>
      </c>
      <c r="S2956" s="68">
        <v>0.57499999999999996</v>
      </c>
    </row>
    <row r="2957" spans="18:19">
      <c r="R2957" s="69">
        <f t="shared" si="49"/>
        <v>43861</v>
      </c>
      <c r="S2957" s="68">
        <v>0.57499999999999996</v>
      </c>
    </row>
    <row r="2958" spans="18:19">
      <c r="R2958" s="69">
        <f t="shared" si="49"/>
        <v>43862</v>
      </c>
      <c r="S2958" s="68">
        <v>0.57499999999999996</v>
      </c>
    </row>
    <row r="2959" spans="18:19">
      <c r="R2959" s="69">
        <f t="shared" si="49"/>
        <v>43863</v>
      </c>
      <c r="S2959" s="68">
        <v>0.57499999999999996</v>
      </c>
    </row>
    <row r="2960" spans="18:19">
      <c r="R2960" s="69">
        <f t="shared" si="49"/>
        <v>43864</v>
      </c>
      <c r="S2960" s="68">
        <v>0.57499999999999996</v>
      </c>
    </row>
    <row r="2961" spans="18:19">
      <c r="R2961" s="69">
        <f t="shared" si="49"/>
        <v>43865</v>
      </c>
      <c r="S2961" s="68">
        <v>0.57499999999999996</v>
      </c>
    </row>
    <row r="2962" spans="18:19">
      <c r="R2962" s="69">
        <f t="shared" si="49"/>
        <v>43866</v>
      </c>
      <c r="S2962" s="68">
        <v>0.57499999999999996</v>
      </c>
    </row>
    <row r="2963" spans="18:19">
      <c r="R2963" s="69">
        <f t="shared" si="49"/>
        <v>43867</v>
      </c>
      <c r="S2963" s="68">
        <v>0.57499999999999996</v>
      </c>
    </row>
    <row r="2964" spans="18:19">
      <c r="R2964" s="69">
        <f t="shared" si="49"/>
        <v>43868</v>
      </c>
      <c r="S2964" s="68">
        <v>0.57499999999999996</v>
      </c>
    </row>
    <row r="2965" spans="18:19">
      <c r="R2965" s="69">
        <f t="shared" si="49"/>
        <v>43869</v>
      </c>
      <c r="S2965" s="68">
        <v>0.57499999999999996</v>
      </c>
    </row>
    <row r="2966" spans="18:19">
      <c r="R2966" s="69">
        <f t="shared" si="49"/>
        <v>43870</v>
      </c>
      <c r="S2966" s="68">
        <v>0.57499999999999996</v>
      </c>
    </row>
    <row r="2967" spans="18:19">
      <c r="R2967" s="69">
        <f t="shared" si="49"/>
        <v>43871</v>
      </c>
      <c r="S2967" s="68">
        <v>0.57499999999999996</v>
      </c>
    </row>
    <row r="2968" spans="18:19">
      <c r="R2968" s="69">
        <f t="shared" si="49"/>
        <v>43872</v>
      </c>
      <c r="S2968" s="68">
        <v>0.57499999999999996</v>
      </c>
    </row>
    <row r="2969" spans="18:19">
      <c r="R2969" s="69">
        <f t="shared" si="49"/>
        <v>43873</v>
      </c>
      <c r="S2969" s="68">
        <v>0.57499999999999996</v>
      </c>
    </row>
    <row r="2970" spans="18:19">
      <c r="R2970" s="69">
        <f t="shared" si="49"/>
        <v>43874</v>
      </c>
      <c r="S2970" s="68">
        <v>0.57499999999999996</v>
      </c>
    </row>
    <row r="2971" spans="18:19">
      <c r="R2971" s="69">
        <f t="shared" si="49"/>
        <v>43875</v>
      </c>
      <c r="S2971" s="68">
        <v>0.57499999999999996</v>
      </c>
    </row>
    <row r="2972" spans="18:19">
      <c r="R2972" s="69">
        <f t="shared" si="49"/>
        <v>43876</v>
      </c>
      <c r="S2972" s="68">
        <v>0.57499999999999996</v>
      </c>
    </row>
    <row r="2973" spans="18:19">
      <c r="R2973" s="69">
        <f t="shared" si="49"/>
        <v>43877</v>
      </c>
      <c r="S2973" s="68">
        <v>0.57499999999999996</v>
      </c>
    </row>
    <row r="2974" spans="18:19">
      <c r="R2974" s="69">
        <f t="shared" si="49"/>
        <v>43878</v>
      </c>
      <c r="S2974" s="68">
        <v>0.57499999999999996</v>
      </c>
    </row>
    <row r="2975" spans="18:19">
      <c r="R2975" s="69">
        <f t="shared" si="49"/>
        <v>43879</v>
      </c>
      <c r="S2975" s="68">
        <v>0.57499999999999996</v>
      </c>
    </row>
    <row r="2976" spans="18:19">
      <c r="R2976" s="69">
        <f t="shared" si="49"/>
        <v>43880</v>
      </c>
      <c r="S2976" s="68">
        <v>0.57499999999999996</v>
      </c>
    </row>
    <row r="2977" spans="18:19">
      <c r="R2977" s="69">
        <f t="shared" si="49"/>
        <v>43881</v>
      </c>
      <c r="S2977" s="68">
        <v>0.57499999999999996</v>
      </c>
    </row>
    <row r="2978" spans="18:19">
      <c r="R2978" s="69">
        <f t="shared" si="49"/>
        <v>43882</v>
      </c>
      <c r="S2978" s="68">
        <v>0.57499999999999996</v>
      </c>
    </row>
    <row r="2979" spans="18:19">
      <c r="R2979" s="69">
        <f t="shared" si="49"/>
        <v>43883</v>
      </c>
      <c r="S2979" s="68">
        <v>0.57499999999999996</v>
      </c>
    </row>
    <row r="2980" spans="18:19">
      <c r="R2980" s="69">
        <f t="shared" si="49"/>
        <v>43884</v>
      </c>
      <c r="S2980" s="68">
        <v>0.57499999999999996</v>
      </c>
    </row>
    <row r="2981" spans="18:19">
      <c r="R2981" s="69">
        <f t="shared" si="49"/>
        <v>43885</v>
      </c>
      <c r="S2981" s="68">
        <v>0.57499999999999996</v>
      </c>
    </row>
    <row r="2982" spans="18:19">
      <c r="R2982" s="69">
        <f t="shared" si="49"/>
        <v>43886</v>
      </c>
      <c r="S2982" s="68">
        <v>0.57499999999999996</v>
      </c>
    </row>
    <row r="2983" spans="18:19">
      <c r="R2983" s="69">
        <f t="shared" si="49"/>
        <v>43887</v>
      </c>
      <c r="S2983" s="68">
        <v>0.57499999999999996</v>
      </c>
    </row>
    <row r="2984" spans="18:19">
      <c r="R2984" s="69">
        <f t="shared" si="49"/>
        <v>43888</v>
      </c>
      <c r="S2984" s="68">
        <v>0.57499999999999996</v>
      </c>
    </row>
    <row r="2985" spans="18:19">
      <c r="R2985" s="69">
        <f t="shared" si="49"/>
        <v>43889</v>
      </c>
      <c r="S2985" s="68">
        <v>0.57499999999999996</v>
      </c>
    </row>
    <row r="2986" spans="18:19">
      <c r="R2986" s="69">
        <f t="shared" si="49"/>
        <v>43890</v>
      </c>
      <c r="S2986" s="68">
        <v>0.57499999999999996</v>
      </c>
    </row>
    <row r="2987" spans="18:19">
      <c r="R2987" s="69">
        <f t="shared" si="49"/>
        <v>43891</v>
      </c>
      <c r="S2987" s="68">
        <v>0.57499999999999996</v>
      </c>
    </row>
    <row r="2988" spans="18:19">
      <c r="R2988" s="69">
        <f t="shared" si="49"/>
        <v>43892</v>
      </c>
      <c r="S2988" s="68">
        <v>0.57499999999999996</v>
      </c>
    </row>
    <row r="2989" spans="18:19">
      <c r="R2989" s="69">
        <f t="shared" si="49"/>
        <v>43893</v>
      </c>
      <c r="S2989" s="68">
        <v>0.57499999999999996</v>
      </c>
    </row>
    <row r="2990" spans="18:19">
      <c r="R2990" s="69">
        <f t="shared" si="49"/>
        <v>43894</v>
      </c>
      <c r="S2990" s="68">
        <v>0.57499999999999996</v>
      </c>
    </row>
    <row r="2991" spans="18:19">
      <c r="R2991" s="69">
        <f t="shared" si="49"/>
        <v>43895</v>
      </c>
      <c r="S2991" s="68">
        <v>0.57499999999999996</v>
      </c>
    </row>
    <row r="2992" spans="18:19">
      <c r="R2992" s="69">
        <f t="shared" si="49"/>
        <v>43896</v>
      </c>
      <c r="S2992" s="68">
        <v>0.57499999999999996</v>
      </c>
    </row>
    <row r="2993" spans="18:19">
      <c r="R2993" s="69">
        <f t="shared" si="49"/>
        <v>43897</v>
      </c>
      <c r="S2993" s="68">
        <v>0.57499999999999996</v>
      </c>
    </row>
    <row r="2994" spans="18:19">
      <c r="R2994" s="69">
        <f t="shared" si="49"/>
        <v>43898</v>
      </c>
      <c r="S2994" s="68">
        <v>0.57499999999999996</v>
      </c>
    </row>
    <row r="2995" spans="18:19">
      <c r="R2995" s="69">
        <f t="shared" si="49"/>
        <v>43899</v>
      </c>
      <c r="S2995" s="68">
        <v>0.57499999999999996</v>
      </c>
    </row>
    <row r="2996" spans="18:19">
      <c r="R2996" s="69">
        <f t="shared" si="49"/>
        <v>43900</v>
      </c>
      <c r="S2996" s="68">
        <v>0.57499999999999996</v>
      </c>
    </row>
    <row r="2997" spans="18:19">
      <c r="R2997" s="69">
        <f t="shared" si="49"/>
        <v>43901</v>
      </c>
      <c r="S2997" s="68">
        <v>0.57499999999999996</v>
      </c>
    </row>
    <row r="2998" spans="18:19">
      <c r="R2998" s="69">
        <f t="shared" si="49"/>
        <v>43902</v>
      </c>
      <c r="S2998" s="68">
        <v>0.57499999999999996</v>
      </c>
    </row>
    <row r="2999" spans="18:19">
      <c r="R2999" s="69">
        <f t="shared" si="49"/>
        <v>43903</v>
      </c>
      <c r="S2999" s="68">
        <v>0.57499999999999996</v>
      </c>
    </row>
    <row r="3000" spans="18:19">
      <c r="R3000" s="69">
        <f t="shared" si="49"/>
        <v>43904</v>
      </c>
      <c r="S3000" s="68">
        <v>0.57499999999999996</v>
      </c>
    </row>
    <row r="3001" spans="18:19">
      <c r="R3001" s="69">
        <f t="shared" si="49"/>
        <v>43905</v>
      </c>
      <c r="S3001" s="68">
        <v>0.57499999999999996</v>
      </c>
    </row>
    <row r="3002" spans="18:19">
      <c r="R3002" s="69">
        <f t="shared" si="49"/>
        <v>43906</v>
      </c>
      <c r="S3002" s="68">
        <v>0.57499999999999996</v>
      </c>
    </row>
    <row r="3003" spans="18:19">
      <c r="R3003" s="69">
        <f t="shared" si="49"/>
        <v>43907</v>
      </c>
      <c r="S3003" s="68">
        <v>0.57499999999999996</v>
      </c>
    </row>
    <row r="3004" spans="18:19">
      <c r="R3004" s="69">
        <f t="shared" si="49"/>
        <v>43908</v>
      </c>
      <c r="S3004" s="68">
        <v>0.57499999999999996</v>
      </c>
    </row>
    <row r="3005" spans="18:19">
      <c r="R3005" s="69">
        <f t="shared" si="49"/>
        <v>43909</v>
      </c>
      <c r="S3005" s="68">
        <v>0.57499999999999996</v>
      </c>
    </row>
    <row r="3006" spans="18:19">
      <c r="R3006" s="69">
        <f t="shared" si="49"/>
        <v>43910</v>
      </c>
      <c r="S3006" s="68">
        <v>0.57499999999999996</v>
      </c>
    </row>
    <row r="3007" spans="18:19">
      <c r="R3007" s="69">
        <f t="shared" si="49"/>
        <v>43911</v>
      </c>
      <c r="S3007" s="68">
        <v>0.57499999999999996</v>
      </c>
    </row>
    <row r="3008" spans="18:19">
      <c r="R3008" s="69">
        <f t="shared" si="49"/>
        <v>43912</v>
      </c>
      <c r="S3008" s="68">
        <v>0.57499999999999996</v>
      </c>
    </row>
    <row r="3009" spans="18:19">
      <c r="R3009" s="69">
        <f t="shared" si="49"/>
        <v>43913</v>
      </c>
      <c r="S3009" s="68">
        <v>0.57499999999999996</v>
      </c>
    </row>
    <row r="3010" spans="18:19">
      <c r="R3010" s="69">
        <f t="shared" si="49"/>
        <v>43914</v>
      </c>
      <c r="S3010" s="68">
        <v>0.57499999999999996</v>
      </c>
    </row>
    <row r="3011" spans="18:19">
      <c r="R3011" s="69">
        <f t="shared" si="49"/>
        <v>43915</v>
      </c>
      <c r="S3011" s="68">
        <v>0.57499999999999996</v>
      </c>
    </row>
    <row r="3012" spans="18:19">
      <c r="R3012" s="69">
        <f t="shared" si="49"/>
        <v>43916</v>
      </c>
      <c r="S3012" s="68">
        <v>0.57499999999999996</v>
      </c>
    </row>
    <row r="3013" spans="18:19">
      <c r="R3013" s="69">
        <f t="shared" si="49"/>
        <v>43917</v>
      </c>
      <c r="S3013" s="68">
        <v>0.57499999999999996</v>
      </c>
    </row>
    <row r="3014" spans="18:19">
      <c r="R3014" s="69">
        <f t="shared" ref="R3014:R3077" si="50">+R3013+1</f>
        <v>43918</v>
      </c>
      <c r="S3014" s="68">
        <v>0.57499999999999996</v>
      </c>
    </row>
    <row r="3015" spans="18:19">
      <c r="R3015" s="69">
        <f t="shared" si="50"/>
        <v>43919</v>
      </c>
      <c r="S3015" s="68">
        <v>0.57499999999999996</v>
      </c>
    </row>
    <row r="3016" spans="18:19">
      <c r="R3016" s="69">
        <f t="shared" si="50"/>
        <v>43920</v>
      </c>
      <c r="S3016" s="68">
        <v>0.57499999999999996</v>
      </c>
    </row>
    <row r="3017" spans="18:19">
      <c r="R3017" s="69">
        <f t="shared" si="50"/>
        <v>43921</v>
      </c>
      <c r="S3017" s="68">
        <v>0.57499999999999996</v>
      </c>
    </row>
    <row r="3018" spans="18:19">
      <c r="R3018" s="69">
        <f t="shared" si="50"/>
        <v>43922</v>
      </c>
      <c r="S3018" s="68">
        <v>0.57499999999999996</v>
      </c>
    </row>
    <row r="3019" spans="18:19">
      <c r="R3019" s="69">
        <f t="shared" si="50"/>
        <v>43923</v>
      </c>
      <c r="S3019" s="68">
        <v>0.57499999999999996</v>
      </c>
    </row>
    <row r="3020" spans="18:19">
      <c r="R3020" s="69">
        <f t="shared" si="50"/>
        <v>43924</v>
      </c>
      <c r="S3020" s="68">
        <v>0.57499999999999996</v>
      </c>
    </row>
    <row r="3021" spans="18:19">
      <c r="R3021" s="69">
        <f t="shared" si="50"/>
        <v>43925</v>
      </c>
      <c r="S3021" s="68">
        <v>0.57499999999999996</v>
      </c>
    </row>
    <row r="3022" spans="18:19">
      <c r="R3022" s="69">
        <f t="shared" si="50"/>
        <v>43926</v>
      </c>
      <c r="S3022" s="68">
        <v>0.57499999999999996</v>
      </c>
    </row>
    <row r="3023" spans="18:19">
      <c r="R3023" s="69">
        <f t="shared" si="50"/>
        <v>43927</v>
      </c>
      <c r="S3023" s="68">
        <v>0.57499999999999996</v>
      </c>
    </row>
    <row r="3024" spans="18:19">
      <c r="R3024" s="69">
        <f t="shared" si="50"/>
        <v>43928</v>
      </c>
      <c r="S3024" s="68">
        <v>0.57499999999999996</v>
      </c>
    </row>
    <row r="3025" spans="18:19">
      <c r="R3025" s="69">
        <f t="shared" si="50"/>
        <v>43929</v>
      </c>
      <c r="S3025" s="68">
        <v>0.57499999999999996</v>
      </c>
    </row>
    <row r="3026" spans="18:19">
      <c r="R3026" s="69">
        <f t="shared" si="50"/>
        <v>43930</v>
      </c>
      <c r="S3026" s="68">
        <v>0.57499999999999996</v>
      </c>
    </row>
    <row r="3027" spans="18:19">
      <c r="R3027" s="69">
        <f t="shared" si="50"/>
        <v>43931</v>
      </c>
      <c r="S3027" s="68">
        <v>0.57499999999999996</v>
      </c>
    </row>
    <row r="3028" spans="18:19">
      <c r="R3028" s="69">
        <f t="shared" si="50"/>
        <v>43932</v>
      </c>
      <c r="S3028" s="68">
        <v>0.57499999999999996</v>
      </c>
    </row>
    <row r="3029" spans="18:19">
      <c r="R3029" s="69">
        <f t="shared" si="50"/>
        <v>43933</v>
      </c>
      <c r="S3029" s="68">
        <v>0.57499999999999996</v>
      </c>
    </row>
    <row r="3030" spans="18:19">
      <c r="R3030" s="69">
        <f t="shared" si="50"/>
        <v>43934</v>
      </c>
      <c r="S3030" s="68">
        <v>0.57499999999999996</v>
      </c>
    </row>
    <row r="3031" spans="18:19">
      <c r="R3031" s="69">
        <f t="shared" si="50"/>
        <v>43935</v>
      </c>
      <c r="S3031" s="68">
        <v>0.57499999999999996</v>
      </c>
    </row>
    <row r="3032" spans="18:19">
      <c r="R3032" s="69">
        <f t="shared" si="50"/>
        <v>43936</v>
      </c>
      <c r="S3032" s="68">
        <v>0.57499999999999996</v>
      </c>
    </row>
    <row r="3033" spans="18:19">
      <c r="R3033" s="69">
        <f t="shared" si="50"/>
        <v>43937</v>
      </c>
      <c r="S3033" s="68">
        <v>0.57499999999999996</v>
      </c>
    </row>
    <row r="3034" spans="18:19">
      <c r="R3034" s="69">
        <f t="shared" si="50"/>
        <v>43938</v>
      </c>
      <c r="S3034" s="68">
        <v>0.57499999999999996</v>
      </c>
    </row>
    <row r="3035" spans="18:19">
      <c r="R3035" s="69">
        <f t="shared" si="50"/>
        <v>43939</v>
      </c>
      <c r="S3035" s="68">
        <v>0.57499999999999996</v>
      </c>
    </row>
    <row r="3036" spans="18:19">
      <c r="R3036" s="69">
        <f t="shared" si="50"/>
        <v>43940</v>
      </c>
      <c r="S3036" s="68">
        <v>0.57499999999999996</v>
      </c>
    </row>
    <row r="3037" spans="18:19">
      <c r="R3037" s="69">
        <f t="shared" si="50"/>
        <v>43941</v>
      </c>
      <c r="S3037" s="68">
        <v>0.57499999999999996</v>
      </c>
    </row>
    <row r="3038" spans="18:19">
      <c r="R3038" s="69">
        <f t="shared" si="50"/>
        <v>43942</v>
      </c>
      <c r="S3038" s="68">
        <v>0.57499999999999996</v>
      </c>
    </row>
    <row r="3039" spans="18:19">
      <c r="R3039" s="69">
        <f t="shared" si="50"/>
        <v>43943</v>
      </c>
      <c r="S3039" s="68">
        <v>0.57499999999999996</v>
      </c>
    </row>
    <row r="3040" spans="18:19">
      <c r="R3040" s="69">
        <f t="shared" si="50"/>
        <v>43944</v>
      </c>
      <c r="S3040" s="68">
        <v>0.57499999999999996</v>
      </c>
    </row>
    <row r="3041" spans="18:19">
      <c r="R3041" s="69">
        <f t="shared" si="50"/>
        <v>43945</v>
      </c>
      <c r="S3041" s="68">
        <v>0.57499999999999996</v>
      </c>
    </row>
    <row r="3042" spans="18:19">
      <c r="R3042" s="69">
        <f t="shared" si="50"/>
        <v>43946</v>
      </c>
      <c r="S3042" s="68">
        <v>0.57499999999999996</v>
      </c>
    </row>
    <row r="3043" spans="18:19">
      <c r="R3043" s="69">
        <f t="shared" si="50"/>
        <v>43947</v>
      </c>
      <c r="S3043" s="68">
        <v>0.57499999999999996</v>
      </c>
    </row>
    <row r="3044" spans="18:19">
      <c r="R3044" s="69">
        <f t="shared" si="50"/>
        <v>43948</v>
      </c>
      <c r="S3044" s="68">
        <v>0.57499999999999996</v>
      </c>
    </row>
    <row r="3045" spans="18:19">
      <c r="R3045" s="69">
        <f t="shared" si="50"/>
        <v>43949</v>
      </c>
      <c r="S3045" s="68">
        <v>0.57499999999999996</v>
      </c>
    </row>
    <row r="3046" spans="18:19">
      <c r="R3046" s="69">
        <f t="shared" si="50"/>
        <v>43950</v>
      </c>
      <c r="S3046" s="68">
        <v>0.57499999999999996</v>
      </c>
    </row>
    <row r="3047" spans="18:19">
      <c r="R3047" s="69">
        <f t="shared" si="50"/>
        <v>43951</v>
      </c>
      <c r="S3047" s="68">
        <v>0.57499999999999996</v>
      </c>
    </row>
    <row r="3048" spans="18:19">
      <c r="R3048" s="69">
        <f t="shared" si="50"/>
        <v>43952</v>
      </c>
      <c r="S3048" s="68">
        <v>0.57499999999999996</v>
      </c>
    </row>
    <row r="3049" spans="18:19">
      <c r="R3049" s="69">
        <f t="shared" si="50"/>
        <v>43953</v>
      </c>
      <c r="S3049" s="68">
        <v>0.57499999999999996</v>
      </c>
    </row>
    <row r="3050" spans="18:19">
      <c r="R3050" s="69">
        <f t="shared" si="50"/>
        <v>43954</v>
      </c>
      <c r="S3050" s="68">
        <v>0.57499999999999996</v>
      </c>
    </row>
    <row r="3051" spans="18:19">
      <c r="R3051" s="69">
        <f t="shared" si="50"/>
        <v>43955</v>
      </c>
      <c r="S3051" s="68">
        <v>0.57499999999999996</v>
      </c>
    </row>
    <row r="3052" spans="18:19">
      <c r="R3052" s="69">
        <f t="shared" si="50"/>
        <v>43956</v>
      </c>
      <c r="S3052" s="68">
        <v>0.57499999999999996</v>
      </c>
    </row>
    <row r="3053" spans="18:19">
      <c r="R3053" s="69">
        <f t="shared" si="50"/>
        <v>43957</v>
      </c>
      <c r="S3053" s="68">
        <v>0.57499999999999996</v>
      </c>
    </row>
    <row r="3054" spans="18:19">
      <c r="R3054" s="69">
        <f t="shared" si="50"/>
        <v>43958</v>
      </c>
      <c r="S3054" s="68">
        <v>0.57499999999999996</v>
      </c>
    </row>
    <row r="3055" spans="18:19">
      <c r="R3055" s="69">
        <f t="shared" si="50"/>
        <v>43959</v>
      </c>
      <c r="S3055" s="68">
        <v>0.57499999999999996</v>
      </c>
    </row>
    <row r="3056" spans="18:19">
      <c r="R3056" s="69">
        <f t="shared" si="50"/>
        <v>43960</v>
      </c>
      <c r="S3056" s="68">
        <v>0.57499999999999996</v>
      </c>
    </row>
    <row r="3057" spans="18:19">
      <c r="R3057" s="69">
        <f t="shared" si="50"/>
        <v>43961</v>
      </c>
      <c r="S3057" s="68">
        <v>0.57499999999999996</v>
      </c>
    </row>
    <row r="3058" spans="18:19">
      <c r="R3058" s="69">
        <f t="shared" si="50"/>
        <v>43962</v>
      </c>
      <c r="S3058" s="68">
        <v>0.57499999999999996</v>
      </c>
    </row>
    <row r="3059" spans="18:19">
      <c r="R3059" s="69">
        <f t="shared" si="50"/>
        <v>43963</v>
      </c>
      <c r="S3059" s="68">
        <v>0.57499999999999996</v>
      </c>
    </row>
    <row r="3060" spans="18:19">
      <c r="R3060" s="69">
        <f t="shared" si="50"/>
        <v>43964</v>
      </c>
      <c r="S3060" s="68">
        <v>0.57499999999999996</v>
      </c>
    </row>
    <row r="3061" spans="18:19">
      <c r="R3061" s="69">
        <f t="shared" si="50"/>
        <v>43965</v>
      </c>
      <c r="S3061" s="68">
        <v>0.57499999999999996</v>
      </c>
    </row>
    <row r="3062" spans="18:19">
      <c r="R3062" s="69">
        <f t="shared" si="50"/>
        <v>43966</v>
      </c>
      <c r="S3062" s="68">
        <v>0.57499999999999996</v>
      </c>
    </row>
    <row r="3063" spans="18:19">
      <c r="R3063" s="69">
        <f t="shared" si="50"/>
        <v>43967</v>
      </c>
      <c r="S3063" s="68">
        <v>0.57499999999999996</v>
      </c>
    </row>
    <row r="3064" spans="18:19">
      <c r="R3064" s="69">
        <f t="shared" si="50"/>
        <v>43968</v>
      </c>
      <c r="S3064" s="68">
        <v>0.57499999999999996</v>
      </c>
    </row>
    <row r="3065" spans="18:19">
      <c r="R3065" s="69">
        <f t="shared" si="50"/>
        <v>43969</v>
      </c>
      <c r="S3065" s="68">
        <v>0.57499999999999996</v>
      </c>
    </row>
    <row r="3066" spans="18:19">
      <c r="R3066" s="69">
        <f t="shared" si="50"/>
        <v>43970</v>
      </c>
      <c r="S3066" s="68">
        <v>0.57499999999999996</v>
      </c>
    </row>
    <row r="3067" spans="18:19">
      <c r="R3067" s="69">
        <f t="shared" si="50"/>
        <v>43971</v>
      </c>
      <c r="S3067" s="68">
        <v>0.57499999999999996</v>
      </c>
    </row>
    <row r="3068" spans="18:19">
      <c r="R3068" s="69">
        <f t="shared" si="50"/>
        <v>43972</v>
      </c>
      <c r="S3068" s="68">
        <v>0.57499999999999996</v>
      </c>
    </row>
    <row r="3069" spans="18:19">
      <c r="R3069" s="69">
        <f t="shared" si="50"/>
        <v>43973</v>
      </c>
      <c r="S3069" s="68">
        <v>0.57499999999999996</v>
      </c>
    </row>
    <row r="3070" spans="18:19">
      <c r="R3070" s="69">
        <f t="shared" si="50"/>
        <v>43974</v>
      </c>
      <c r="S3070" s="68">
        <v>0.57499999999999996</v>
      </c>
    </row>
    <row r="3071" spans="18:19">
      <c r="R3071" s="69">
        <f t="shared" si="50"/>
        <v>43975</v>
      </c>
      <c r="S3071" s="68">
        <v>0.57499999999999996</v>
      </c>
    </row>
    <row r="3072" spans="18:19">
      <c r="R3072" s="69">
        <f t="shared" si="50"/>
        <v>43976</v>
      </c>
      <c r="S3072" s="68">
        <v>0.57499999999999996</v>
      </c>
    </row>
    <row r="3073" spans="18:19">
      <c r="R3073" s="69">
        <f t="shared" si="50"/>
        <v>43977</v>
      </c>
      <c r="S3073" s="68">
        <v>0.57499999999999996</v>
      </c>
    </row>
    <row r="3074" spans="18:19">
      <c r="R3074" s="69">
        <f t="shared" si="50"/>
        <v>43978</v>
      </c>
      <c r="S3074" s="68">
        <v>0.57499999999999996</v>
      </c>
    </row>
    <row r="3075" spans="18:19">
      <c r="R3075" s="69">
        <f t="shared" si="50"/>
        <v>43979</v>
      </c>
      <c r="S3075" s="68">
        <v>0.57499999999999996</v>
      </c>
    </row>
    <row r="3076" spans="18:19">
      <c r="R3076" s="69">
        <f t="shared" si="50"/>
        <v>43980</v>
      </c>
      <c r="S3076" s="68">
        <v>0.57499999999999996</v>
      </c>
    </row>
    <row r="3077" spans="18:19">
      <c r="R3077" s="69">
        <f t="shared" si="50"/>
        <v>43981</v>
      </c>
      <c r="S3077" s="68">
        <v>0.57499999999999996</v>
      </c>
    </row>
    <row r="3078" spans="18:19">
      <c r="R3078" s="69">
        <f t="shared" ref="R3078:R3141" si="51">+R3077+1</f>
        <v>43982</v>
      </c>
      <c r="S3078" s="68">
        <v>0.57499999999999996</v>
      </c>
    </row>
    <row r="3079" spans="18:19">
      <c r="R3079" s="69">
        <f t="shared" si="51"/>
        <v>43983</v>
      </c>
      <c r="S3079" s="68">
        <v>0.57499999999999996</v>
      </c>
    </row>
    <row r="3080" spans="18:19">
      <c r="R3080" s="69">
        <f t="shared" si="51"/>
        <v>43984</v>
      </c>
      <c r="S3080" s="68">
        <v>0.57499999999999996</v>
      </c>
    </row>
    <row r="3081" spans="18:19">
      <c r="R3081" s="69">
        <f t="shared" si="51"/>
        <v>43985</v>
      </c>
      <c r="S3081" s="68">
        <v>0.57499999999999996</v>
      </c>
    </row>
    <row r="3082" spans="18:19">
      <c r="R3082" s="69">
        <f t="shared" si="51"/>
        <v>43986</v>
      </c>
      <c r="S3082" s="68">
        <v>0.57499999999999996</v>
      </c>
    </row>
    <row r="3083" spans="18:19">
      <c r="R3083" s="69">
        <f t="shared" si="51"/>
        <v>43987</v>
      </c>
      <c r="S3083" s="68">
        <v>0.57499999999999996</v>
      </c>
    </row>
    <row r="3084" spans="18:19">
      <c r="R3084" s="69">
        <f t="shared" si="51"/>
        <v>43988</v>
      </c>
      <c r="S3084" s="68">
        <v>0.57499999999999996</v>
      </c>
    </row>
    <row r="3085" spans="18:19">
      <c r="R3085" s="69">
        <f t="shared" si="51"/>
        <v>43989</v>
      </c>
      <c r="S3085" s="68">
        <v>0.57499999999999996</v>
      </c>
    </row>
    <row r="3086" spans="18:19">
      <c r="R3086" s="69">
        <f t="shared" si="51"/>
        <v>43990</v>
      </c>
      <c r="S3086" s="68">
        <v>0.57499999999999996</v>
      </c>
    </row>
    <row r="3087" spans="18:19">
      <c r="R3087" s="69">
        <f t="shared" si="51"/>
        <v>43991</v>
      </c>
      <c r="S3087" s="68">
        <v>0.57499999999999996</v>
      </c>
    </row>
    <row r="3088" spans="18:19">
      <c r="R3088" s="69">
        <f t="shared" si="51"/>
        <v>43992</v>
      </c>
      <c r="S3088" s="68">
        <v>0.57499999999999996</v>
      </c>
    </row>
    <row r="3089" spans="18:19">
      <c r="R3089" s="69">
        <f t="shared" si="51"/>
        <v>43993</v>
      </c>
      <c r="S3089" s="68">
        <v>0.57499999999999996</v>
      </c>
    </row>
    <row r="3090" spans="18:19">
      <c r="R3090" s="69">
        <f t="shared" si="51"/>
        <v>43994</v>
      </c>
      <c r="S3090" s="68">
        <v>0.57499999999999996</v>
      </c>
    </row>
    <row r="3091" spans="18:19">
      <c r="R3091" s="69">
        <f t="shared" si="51"/>
        <v>43995</v>
      </c>
      <c r="S3091" s="68">
        <v>0.57499999999999996</v>
      </c>
    </row>
    <row r="3092" spans="18:19">
      <c r="R3092" s="69">
        <f t="shared" si="51"/>
        <v>43996</v>
      </c>
      <c r="S3092" s="68">
        <v>0.57499999999999996</v>
      </c>
    </row>
    <row r="3093" spans="18:19">
      <c r="R3093" s="69">
        <f t="shared" si="51"/>
        <v>43997</v>
      </c>
      <c r="S3093" s="68">
        <v>0.57499999999999996</v>
      </c>
    </row>
    <row r="3094" spans="18:19">
      <c r="R3094" s="69">
        <f t="shared" si="51"/>
        <v>43998</v>
      </c>
      <c r="S3094" s="68">
        <v>0.57499999999999996</v>
      </c>
    </row>
    <row r="3095" spans="18:19">
      <c r="R3095" s="69">
        <f t="shared" si="51"/>
        <v>43999</v>
      </c>
      <c r="S3095" s="68">
        <v>0.57499999999999996</v>
      </c>
    </row>
    <row r="3096" spans="18:19">
      <c r="R3096" s="69">
        <f t="shared" si="51"/>
        <v>44000</v>
      </c>
      <c r="S3096" s="68">
        <v>0.57499999999999996</v>
      </c>
    </row>
    <row r="3097" spans="18:19">
      <c r="R3097" s="69">
        <f t="shared" si="51"/>
        <v>44001</v>
      </c>
      <c r="S3097" s="68">
        <v>0.57499999999999996</v>
      </c>
    </row>
    <row r="3098" spans="18:19">
      <c r="R3098" s="69">
        <f t="shared" si="51"/>
        <v>44002</v>
      </c>
      <c r="S3098" s="68">
        <v>0.57499999999999996</v>
      </c>
    </row>
    <row r="3099" spans="18:19">
      <c r="R3099" s="69">
        <f t="shared" si="51"/>
        <v>44003</v>
      </c>
      <c r="S3099" s="68">
        <v>0.57499999999999996</v>
      </c>
    </row>
    <row r="3100" spans="18:19">
      <c r="R3100" s="69">
        <f t="shared" si="51"/>
        <v>44004</v>
      </c>
      <c r="S3100" s="68">
        <v>0.57499999999999996</v>
      </c>
    </row>
    <row r="3101" spans="18:19">
      <c r="R3101" s="69">
        <f t="shared" si="51"/>
        <v>44005</v>
      </c>
      <c r="S3101" s="68">
        <v>0.57499999999999996</v>
      </c>
    </row>
    <row r="3102" spans="18:19">
      <c r="R3102" s="69">
        <f t="shared" si="51"/>
        <v>44006</v>
      </c>
      <c r="S3102" s="68">
        <v>0.57499999999999996</v>
      </c>
    </row>
    <row r="3103" spans="18:19">
      <c r="R3103" s="69">
        <f t="shared" si="51"/>
        <v>44007</v>
      </c>
      <c r="S3103" s="68">
        <v>0.57499999999999996</v>
      </c>
    </row>
    <row r="3104" spans="18:19">
      <c r="R3104" s="69">
        <f t="shared" si="51"/>
        <v>44008</v>
      </c>
      <c r="S3104" s="68">
        <v>0.57499999999999996</v>
      </c>
    </row>
    <row r="3105" spans="18:19">
      <c r="R3105" s="69">
        <f t="shared" si="51"/>
        <v>44009</v>
      </c>
      <c r="S3105" s="68">
        <v>0.57499999999999996</v>
      </c>
    </row>
    <row r="3106" spans="18:19">
      <c r="R3106" s="69">
        <f t="shared" si="51"/>
        <v>44010</v>
      </c>
      <c r="S3106" s="68">
        <v>0.57499999999999996</v>
      </c>
    </row>
    <row r="3107" spans="18:19">
      <c r="R3107" s="69">
        <f t="shared" si="51"/>
        <v>44011</v>
      </c>
      <c r="S3107" s="68">
        <v>0.57499999999999996</v>
      </c>
    </row>
    <row r="3108" spans="18:19">
      <c r="R3108" s="69">
        <f t="shared" si="51"/>
        <v>44012</v>
      </c>
      <c r="S3108" s="68">
        <v>0.57499999999999996</v>
      </c>
    </row>
    <row r="3109" spans="18:19">
      <c r="R3109" s="69">
        <f t="shared" si="51"/>
        <v>44013</v>
      </c>
      <c r="S3109" s="68">
        <v>0.57499999999999996</v>
      </c>
    </row>
    <row r="3110" spans="18:19">
      <c r="R3110" s="69">
        <f t="shared" si="51"/>
        <v>44014</v>
      </c>
      <c r="S3110" s="68">
        <v>0.57499999999999996</v>
      </c>
    </row>
    <row r="3111" spans="18:19">
      <c r="R3111" s="69">
        <f t="shared" si="51"/>
        <v>44015</v>
      </c>
      <c r="S3111" s="68">
        <v>0.57499999999999996</v>
      </c>
    </row>
    <row r="3112" spans="18:19">
      <c r="R3112" s="69">
        <f t="shared" si="51"/>
        <v>44016</v>
      </c>
      <c r="S3112" s="68">
        <v>0.57499999999999996</v>
      </c>
    </row>
    <row r="3113" spans="18:19">
      <c r="R3113" s="69">
        <f t="shared" si="51"/>
        <v>44017</v>
      </c>
      <c r="S3113" s="68">
        <v>0.57499999999999996</v>
      </c>
    </row>
    <row r="3114" spans="18:19">
      <c r="R3114" s="69">
        <f t="shared" si="51"/>
        <v>44018</v>
      </c>
      <c r="S3114" s="68">
        <v>0.57499999999999996</v>
      </c>
    </row>
    <row r="3115" spans="18:19">
      <c r="R3115" s="69">
        <f t="shared" si="51"/>
        <v>44019</v>
      </c>
      <c r="S3115" s="68">
        <v>0.57499999999999996</v>
      </c>
    </row>
    <row r="3116" spans="18:19">
      <c r="R3116" s="69">
        <f t="shared" si="51"/>
        <v>44020</v>
      </c>
      <c r="S3116" s="68">
        <v>0.57499999999999996</v>
      </c>
    </row>
    <row r="3117" spans="18:19">
      <c r="R3117" s="69">
        <f t="shared" si="51"/>
        <v>44021</v>
      </c>
      <c r="S3117" s="68">
        <v>0.57499999999999996</v>
      </c>
    </row>
    <row r="3118" spans="18:19">
      <c r="R3118" s="69">
        <f t="shared" si="51"/>
        <v>44022</v>
      </c>
      <c r="S3118" s="68">
        <v>0.57499999999999996</v>
      </c>
    </row>
    <row r="3119" spans="18:19">
      <c r="R3119" s="69">
        <f t="shared" si="51"/>
        <v>44023</v>
      </c>
      <c r="S3119" s="68">
        <v>0.57499999999999996</v>
      </c>
    </row>
    <row r="3120" spans="18:19">
      <c r="R3120" s="69">
        <f t="shared" si="51"/>
        <v>44024</v>
      </c>
      <c r="S3120" s="68">
        <v>0.57499999999999996</v>
      </c>
    </row>
    <row r="3121" spans="18:19">
      <c r="R3121" s="69">
        <f t="shared" si="51"/>
        <v>44025</v>
      </c>
      <c r="S3121" s="68">
        <v>0.57499999999999996</v>
      </c>
    </row>
    <row r="3122" spans="18:19">
      <c r="R3122" s="69">
        <f t="shared" si="51"/>
        <v>44026</v>
      </c>
      <c r="S3122" s="68">
        <v>0.57499999999999996</v>
      </c>
    </row>
    <row r="3123" spans="18:19">
      <c r="R3123" s="69">
        <f t="shared" si="51"/>
        <v>44027</v>
      </c>
      <c r="S3123" s="68">
        <v>0.57499999999999996</v>
      </c>
    </row>
    <row r="3124" spans="18:19">
      <c r="R3124" s="69">
        <f t="shared" si="51"/>
        <v>44028</v>
      </c>
      <c r="S3124" s="68">
        <v>0.57499999999999996</v>
      </c>
    </row>
    <row r="3125" spans="18:19">
      <c r="R3125" s="69">
        <f t="shared" si="51"/>
        <v>44029</v>
      </c>
      <c r="S3125" s="68">
        <v>0.57499999999999996</v>
      </c>
    </row>
    <row r="3126" spans="18:19">
      <c r="R3126" s="69">
        <f t="shared" si="51"/>
        <v>44030</v>
      </c>
      <c r="S3126" s="68">
        <v>0.57499999999999996</v>
      </c>
    </row>
    <row r="3127" spans="18:19">
      <c r="R3127" s="69">
        <f t="shared" si="51"/>
        <v>44031</v>
      </c>
      <c r="S3127" s="68">
        <v>0.57499999999999996</v>
      </c>
    </row>
    <row r="3128" spans="18:19">
      <c r="R3128" s="69">
        <f t="shared" si="51"/>
        <v>44032</v>
      </c>
      <c r="S3128" s="68">
        <v>0.57499999999999996</v>
      </c>
    </row>
    <row r="3129" spans="18:19">
      <c r="R3129" s="69">
        <f t="shared" si="51"/>
        <v>44033</v>
      </c>
      <c r="S3129" s="68">
        <v>0.57499999999999996</v>
      </c>
    </row>
    <row r="3130" spans="18:19">
      <c r="R3130" s="69">
        <f t="shared" si="51"/>
        <v>44034</v>
      </c>
      <c r="S3130" s="68">
        <v>0.57499999999999996</v>
      </c>
    </row>
    <row r="3131" spans="18:19">
      <c r="R3131" s="69">
        <f t="shared" si="51"/>
        <v>44035</v>
      </c>
      <c r="S3131" s="68">
        <v>0.57499999999999996</v>
      </c>
    </row>
    <row r="3132" spans="18:19">
      <c r="R3132" s="69">
        <f t="shared" si="51"/>
        <v>44036</v>
      </c>
      <c r="S3132" s="68">
        <v>0.57499999999999996</v>
      </c>
    </row>
    <row r="3133" spans="18:19">
      <c r="R3133" s="69">
        <f t="shared" si="51"/>
        <v>44037</v>
      </c>
      <c r="S3133" s="68">
        <v>0.57499999999999996</v>
      </c>
    </row>
    <row r="3134" spans="18:19">
      <c r="R3134" s="69">
        <f t="shared" si="51"/>
        <v>44038</v>
      </c>
      <c r="S3134" s="68">
        <v>0.57499999999999996</v>
      </c>
    </row>
    <row r="3135" spans="18:19">
      <c r="R3135" s="69">
        <f t="shared" si="51"/>
        <v>44039</v>
      </c>
      <c r="S3135" s="68">
        <v>0.57499999999999996</v>
      </c>
    </row>
    <row r="3136" spans="18:19">
      <c r="R3136" s="69">
        <f t="shared" si="51"/>
        <v>44040</v>
      </c>
      <c r="S3136" s="68">
        <v>0.57499999999999996</v>
      </c>
    </row>
    <row r="3137" spans="18:19">
      <c r="R3137" s="69">
        <f t="shared" si="51"/>
        <v>44041</v>
      </c>
      <c r="S3137" s="68">
        <v>0.57499999999999996</v>
      </c>
    </row>
    <row r="3138" spans="18:19">
      <c r="R3138" s="69">
        <f t="shared" si="51"/>
        <v>44042</v>
      </c>
      <c r="S3138" s="68">
        <v>0.57499999999999996</v>
      </c>
    </row>
    <row r="3139" spans="18:19">
      <c r="R3139" s="69">
        <f t="shared" si="51"/>
        <v>44043</v>
      </c>
      <c r="S3139" s="68">
        <v>0.57499999999999996</v>
      </c>
    </row>
    <row r="3140" spans="18:19">
      <c r="R3140" s="69">
        <f t="shared" si="51"/>
        <v>44044</v>
      </c>
      <c r="S3140" s="68">
        <v>0.57499999999999996</v>
      </c>
    </row>
    <row r="3141" spans="18:19">
      <c r="R3141" s="69">
        <f t="shared" si="51"/>
        <v>44045</v>
      </c>
      <c r="S3141" s="68">
        <v>0.57499999999999996</v>
      </c>
    </row>
    <row r="3142" spans="18:19">
      <c r="R3142" s="69">
        <f t="shared" ref="R3142:R3205" si="52">+R3141+1</f>
        <v>44046</v>
      </c>
      <c r="S3142" s="68">
        <v>0.57499999999999996</v>
      </c>
    </row>
    <row r="3143" spans="18:19">
      <c r="R3143" s="69">
        <f t="shared" si="52"/>
        <v>44047</v>
      </c>
      <c r="S3143" s="68">
        <v>0.57499999999999996</v>
      </c>
    </row>
    <row r="3144" spans="18:19">
      <c r="R3144" s="69">
        <f t="shared" si="52"/>
        <v>44048</v>
      </c>
      <c r="S3144" s="68">
        <v>0.57499999999999996</v>
      </c>
    </row>
    <row r="3145" spans="18:19">
      <c r="R3145" s="69">
        <f t="shared" si="52"/>
        <v>44049</v>
      </c>
      <c r="S3145" s="68">
        <v>0.57499999999999996</v>
      </c>
    </row>
    <row r="3146" spans="18:19">
      <c r="R3146" s="69">
        <f t="shared" si="52"/>
        <v>44050</v>
      </c>
      <c r="S3146" s="68">
        <v>0.57499999999999996</v>
      </c>
    </row>
    <row r="3147" spans="18:19">
      <c r="R3147" s="69">
        <f t="shared" si="52"/>
        <v>44051</v>
      </c>
      <c r="S3147" s="68">
        <v>0.57499999999999996</v>
      </c>
    </row>
    <row r="3148" spans="18:19">
      <c r="R3148" s="69">
        <f t="shared" si="52"/>
        <v>44052</v>
      </c>
      <c r="S3148" s="68">
        <v>0.57499999999999996</v>
      </c>
    </row>
    <row r="3149" spans="18:19">
      <c r="R3149" s="69">
        <f t="shared" si="52"/>
        <v>44053</v>
      </c>
      <c r="S3149" s="68">
        <v>0.57499999999999996</v>
      </c>
    </row>
    <row r="3150" spans="18:19">
      <c r="R3150" s="69">
        <f t="shared" si="52"/>
        <v>44054</v>
      </c>
      <c r="S3150" s="68">
        <v>0.57499999999999996</v>
      </c>
    </row>
    <row r="3151" spans="18:19">
      <c r="R3151" s="69">
        <f t="shared" si="52"/>
        <v>44055</v>
      </c>
      <c r="S3151" s="68">
        <v>0.57499999999999996</v>
      </c>
    </row>
    <row r="3152" spans="18:19">
      <c r="R3152" s="69">
        <f t="shared" si="52"/>
        <v>44056</v>
      </c>
      <c r="S3152" s="68">
        <v>0.57499999999999996</v>
      </c>
    </row>
    <row r="3153" spans="18:19">
      <c r="R3153" s="69">
        <f t="shared" si="52"/>
        <v>44057</v>
      </c>
      <c r="S3153" s="68">
        <v>0.57499999999999996</v>
      </c>
    </row>
    <row r="3154" spans="18:19">
      <c r="R3154" s="69">
        <f t="shared" si="52"/>
        <v>44058</v>
      </c>
      <c r="S3154" s="68">
        <v>0.57499999999999996</v>
      </c>
    </row>
    <row r="3155" spans="18:19">
      <c r="R3155" s="69">
        <f t="shared" si="52"/>
        <v>44059</v>
      </c>
      <c r="S3155" s="68">
        <v>0.57499999999999996</v>
      </c>
    </row>
    <row r="3156" spans="18:19">
      <c r="R3156" s="69">
        <f t="shared" si="52"/>
        <v>44060</v>
      </c>
      <c r="S3156" s="68">
        <v>0.57499999999999996</v>
      </c>
    </row>
    <row r="3157" spans="18:19">
      <c r="R3157" s="69">
        <f t="shared" si="52"/>
        <v>44061</v>
      </c>
      <c r="S3157" s="68">
        <v>0.57499999999999996</v>
      </c>
    </row>
    <row r="3158" spans="18:19">
      <c r="R3158" s="69">
        <f t="shared" si="52"/>
        <v>44062</v>
      </c>
      <c r="S3158" s="68">
        <v>0.57499999999999996</v>
      </c>
    </row>
    <row r="3159" spans="18:19">
      <c r="R3159" s="69">
        <f t="shared" si="52"/>
        <v>44063</v>
      </c>
      <c r="S3159" s="68">
        <v>0.57499999999999996</v>
      </c>
    </row>
    <row r="3160" spans="18:19">
      <c r="R3160" s="69">
        <f t="shared" si="52"/>
        <v>44064</v>
      </c>
      <c r="S3160" s="68">
        <v>0.57499999999999996</v>
      </c>
    </row>
    <row r="3161" spans="18:19">
      <c r="R3161" s="69">
        <f t="shared" si="52"/>
        <v>44065</v>
      </c>
      <c r="S3161" s="68">
        <v>0.57499999999999996</v>
      </c>
    </row>
    <row r="3162" spans="18:19">
      <c r="R3162" s="69">
        <f t="shared" si="52"/>
        <v>44066</v>
      </c>
      <c r="S3162" s="68">
        <v>0.57499999999999996</v>
      </c>
    </row>
    <row r="3163" spans="18:19">
      <c r="R3163" s="69">
        <f t="shared" si="52"/>
        <v>44067</v>
      </c>
      <c r="S3163" s="68">
        <v>0.57499999999999996</v>
      </c>
    </row>
    <row r="3164" spans="18:19">
      <c r="R3164" s="69">
        <f t="shared" si="52"/>
        <v>44068</v>
      </c>
      <c r="S3164" s="68">
        <v>0.57499999999999996</v>
      </c>
    </row>
    <row r="3165" spans="18:19">
      <c r="R3165" s="69">
        <f t="shared" si="52"/>
        <v>44069</v>
      </c>
      <c r="S3165" s="68">
        <v>0.57499999999999996</v>
      </c>
    </row>
    <row r="3166" spans="18:19">
      <c r="R3166" s="69">
        <f t="shared" si="52"/>
        <v>44070</v>
      </c>
      <c r="S3166" s="68">
        <v>0.57499999999999996</v>
      </c>
    </row>
    <row r="3167" spans="18:19">
      <c r="R3167" s="69">
        <f t="shared" si="52"/>
        <v>44071</v>
      </c>
      <c r="S3167" s="68">
        <v>0.57499999999999996</v>
      </c>
    </row>
    <row r="3168" spans="18:19">
      <c r="R3168" s="69">
        <f t="shared" si="52"/>
        <v>44072</v>
      </c>
      <c r="S3168" s="68">
        <v>0.57499999999999996</v>
      </c>
    </row>
    <row r="3169" spans="18:19">
      <c r="R3169" s="69">
        <f t="shared" si="52"/>
        <v>44073</v>
      </c>
      <c r="S3169" s="68">
        <v>0.57499999999999996</v>
      </c>
    </row>
    <row r="3170" spans="18:19">
      <c r="R3170" s="69">
        <f t="shared" si="52"/>
        <v>44074</v>
      </c>
      <c r="S3170" s="68">
        <v>0.57499999999999996</v>
      </c>
    </row>
    <row r="3171" spans="18:19">
      <c r="R3171" s="69">
        <f t="shared" si="52"/>
        <v>44075</v>
      </c>
      <c r="S3171" s="68">
        <v>0.57499999999999996</v>
      </c>
    </row>
    <row r="3172" spans="18:19">
      <c r="R3172" s="69">
        <f t="shared" si="52"/>
        <v>44076</v>
      </c>
      <c r="S3172" s="68">
        <v>0.57499999999999996</v>
      </c>
    </row>
    <row r="3173" spans="18:19">
      <c r="R3173" s="69">
        <f t="shared" si="52"/>
        <v>44077</v>
      </c>
      <c r="S3173" s="68">
        <v>0.57499999999999996</v>
      </c>
    </row>
    <row r="3174" spans="18:19">
      <c r="R3174" s="69">
        <f t="shared" si="52"/>
        <v>44078</v>
      </c>
      <c r="S3174" s="68">
        <v>0.57499999999999996</v>
      </c>
    </row>
    <row r="3175" spans="18:19">
      <c r="R3175" s="69">
        <f t="shared" si="52"/>
        <v>44079</v>
      </c>
      <c r="S3175" s="68">
        <v>0.57499999999999996</v>
      </c>
    </row>
    <row r="3176" spans="18:19">
      <c r="R3176" s="69">
        <f t="shared" si="52"/>
        <v>44080</v>
      </c>
      <c r="S3176" s="68">
        <v>0.57499999999999996</v>
      </c>
    </row>
    <row r="3177" spans="18:19">
      <c r="R3177" s="69">
        <f t="shared" si="52"/>
        <v>44081</v>
      </c>
      <c r="S3177" s="68">
        <v>0.57499999999999996</v>
      </c>
    </row>
    <row r="3178" spans="18:19">
      <c r="R3178" s="69">
        <f t="shared" si="52"/>
        <v>44082</v>
      </c>
      <c r="S3178" s="68">
        <v>0.57499999999999996</v>
      </c>
    </row>
    <row r="3179" spans="18:19">
      <c r="R3179" s="69">
        <f t="shared" si="52"/>
        <v>44083</v>
      </c>
      <c r="S3179" s="68">
        <v>0.57499999999999996</v>
      </c>
    </row>
    <row r="3180" spans="18:19">
      <c r="R3180" s="69">
        <f t="shared" si="52"/>
        <v>44084</v>
      </c>
      <c r="S3180" s="68">
        <v>0.57499999999999996</v>
      </c>
    </row>
    <row r="3181" spans="18:19">
      <c r="R3181" s="69">
        <f t="shared" si="52"/>
        <v>44085</v>
      </c>
      <c r="S3181" s="68">
        <v>0.57499999999999996</v>
      </c>
    </row>
    <row r="3182" spans="18:19">
      <c r="R3182" s="69">
        <f t="shared" si="52"/>
        <v>44086</v>
      </c>
      <c r="S3182" s="68">
        <v>0.57499999999999996</v>
      </c>
    </row>
    <row r="3183" spans="18:19">
      <c r="R3183" s="69">
        <f t="shared" si="52"/>
        <v>44087</v>
      </c>
      <c r="S3183" s="68">
        <v>0.57499999999999996</v>
      </c>
    </row>
    <row r="3184" spans="18:19">
      <c r="R3184" s="69">
        <f t="shared" si="52"/>
        <v>44088</v>
      </c>
      <c r="S3184" s="68">
        <v>0.57499999999999996</v>
      </c>
    </row>
    <row r="3185" spans="18:19">
      <c r="R3185" s="69">
        <f t="shared" si="52"/>
        <v>44089</v>
      </c>
      <c r="S3185" s="68">
        <v>0.57499999999999996</v>
      </c>
    </row>
    <row r="3186" spans="18:19">
      <c r="R3186" s="69">
        <f t="shared" si="52"/>
        <v>44090</v>
      </c>
      <c r="S3186" s="68">
        <v>0.57499999999999996</v>
      </c>
    </row>
    <row r="3187" spans="18:19">
      <c r="R3187" s="69">
        <f t="shared" si="52"/>
        <v>44091</v>
      </c>
      <c r="S3187" s="68">
        <v>0.57499999999999996</v>
      </c>
    </row>
    <row r="3188" spans="18:19">
      <c r="R3188" s="69">
        <f t="shared" si="52"/>
        <v>44092</v>
      </c>
      <c r="S3188" s="68">
        <v>0.57499999999999996</v>
      </c>
    </row>
    <row r="3189" spans="18:19">
      <c r="R3189" s="69">
        <f t="shared" si="52"/>
        <v>44093</v>
      </c>
      <c r="S3189" s="68">
        <v>0.57499999999999996</v>
      </c>
    </row>
    <row r="3190" spans="18:19">
      <c r="R3190" s="69">
        <f t="shared" si="52"/>
        <v>44094</v>
      </c>
      <c r="S3190" s="68">
        <v>0.57499999999999996</v>
      </c>
    </row>
    <row r="3191" spans="18:19">
      <c r="R3191" s="69">
        <f t="shared" si="52"/>
        <v>44095</v>
      </c>
      <c r="S3191" s="68">
        <v>0.57499999999999996</v>
      </c>
    </row>
    <row r="3192" spans="18:19">
      <c r="R3192" s="69">
        <f t="shared" si="52"/>
        <v>44096</v>
      </c>
      <c r="S3192" s="68">
        <v>0.57499999999999996</v>
      </c>
    </row>
    <row r="3193" spans="18:19">
      <c r="R3193" s="69">
        <f t="shared" si="52"/>
        <v>44097</v>
      </c>
      <c r="S3193" s="68">
        <v>0.57499999999999996</v>
      </c>
    </row>
    <row r="3194" spans="18:19">
      <c r="R3194" s="69">
        <f t="shared" si="52"/>
        <v>44098</v>
      </c>
      <c r="S3194" s="68">
        <v>0.57499999999999996</v>
      </c>
    </row>
    <row r="3195" spans="18:19">
      <c r="R3195" s="69">
        <f t="shared" si="52"/>
        <v>44099</v>
      </c>
      <c r="S3195" s="68">
        <v>0.57499999999999996</v>
      </c>
    </row>
    <row r="3196" spans="18:19">
      <c r="R3196" s="69">
        <f t="shared" si="52"/>
        <v>44100</v>
      </c>
      <c r="S3196" s="68">
        <v>0.57499999999999996</v>
      </c>
    </row>
    <row r="3197" spans="18:19">
      <c r="R3197" s="69">
        <f t="shared" si="52"/>
        <v>44101</v>
      </c>
      <c r="S3197" s="68">
        <v>0.57499999999999996</v>
      </c>
    </row>
    <row r="3198" spans="18:19">
      <c r="R3198" s="69">
        <f t="shared" si="52"/>
        <v>44102</v>
      </c>
      <c r="S3198" s="68">
        <v>0.57499999999999996</v>
      </c>
    </row>
    <row r="3199" spans="18:19">
      <c r="R3199" s="69">
        <f t="shared" si="52"/>
        <v>44103</v>
      </c>
      <c r="S3199" s="68">
        <v>0.57499999999999996</v>
      </c>
    </row>
    <row r="3200" spans="18:19">
      <c r="R3200" s="69">
        <f t="shared" si="52"/>
        <v>44104</v>
      </c>
      <c r="S3200" s="68">
        <v>0.57499999999999996</v>
      </c>
    </row>
    <row r="3201" spans="18:19">
      <c r="R3201" s="69">
        <f t="shared" si="52"/>
        <v>44105</v>
      </c>
      <c r="S3201" s="68">
        <v>0.57499999999999996</v>
      </c>
    </row>
    <row r="3202" spans="18:19">
      <c r="R3202" s="69">
        <f t="shared" si="52"/>
        <v>44106</v>
      </c>
      <c r="S3202" s="68">
        <v>0.57499999999999996</v>
      </c>
    </row>
    <row r="3203" spans="18:19">
      <c r="R3203" s="69">
        <f t="shared" si="52"/>
        <v>44107</v>
      </c>
      <c r="S3203" s="68">
        <v>0.57499999999999996</v>
      </c>
    </row>
    <row r="3204" spans="18:19">
      <c r="R3204" s="69">
        <f t="shared" si="52"/>
        <v>44108</v>
      </c>
      <c r="S3204" s="68">
        <v>0.57499999999999996</v>
      </c>
    </row>
    <row r="3205" spans="18:19">
      <c r="R3205" s="69">
        <f t="shared" si="52"/>
        <v>44109</v>
      </c>
      <c r="S3205" s="68">
        <v>0.57499999999999996</v>
      </c>
    </row>
    <row r="3206" spans="18:19">
      <c r="R3206" s="69">
        <f t="shared" ref="R3206:R3269" si="53">+R3205+1</f>
        <v>44110</v>
      </c>
      <c r="S3206" s="68">
        <v>0.57499999999999996</v>
      </c>
    </row>
    <row r="3207" spans="18:19">
      <c r="R3207" s="69">
        <f t="shared" si="53"/>
        <v>44111</v>
      </c>
      <c r="S3207" s="68">
        <v>0.57499999999999996</v>
      </c>
    </row>
    <row r="3208" spans="18:19">
      <c r="R3208" s="69">
        <f t="shared" si="53"/>
        <v>44112</v>
      </c>
      <c r="S3208" s="68">
        <v>0.57499999999999996</v>
      </c>
    </row>
    <row r="3209" spans="18:19">
      <c r="R3209" s="69">
        <f t="shared" si="53"/>
        <v>44113</v>
      </c>
      <c r="S3209" s="68">
        <v>0.57499999999999996</v>
      </c>
    </row>
    <row r="3210" spans="18:19">
      <c r="R3210" s="69">
        <f t="shared" si="53"/>
        <v>44114</v>
      </c>
      <c r="S3210" s="68">
        <v>0.57499999999999996</v>
      </c>
    </row>
    <row r="3211" spans="18:19">
      <c r="R3211" s="69">
        <f t="shared" si="53"/>
        <v>44115</v>
      </c>
      <c r="S3211" s="68">
        <v>0.57499999999999996</v>
      </c>
    </row>
    <row r="3212" spans="18:19">
      <c r="R3212" s="69">
        <f t="shared" si="53"/>
        <v>44116</v>
      </c>
      <c r="S3212" s="68">
        <v>0.57499999999999996</v>
      </c>
    </row>
    <row r="3213" spans="18:19">
      <c r="R3213" s="69">
        <f t="shared" si="53"/>
        <v>44117</v>
      </c>
      <c r="S3213" s="68">
        <v>0.57499999999999996</v>
      </c>
    </row>
    <row r="3214" spans="18:19">
      <c r="R3214" s="69">
        <f t="shared" si="53"/>
        <v>44118</v>
      </c>
      <c r="S3214" s="68">
        <v>0.57499999999999996</v>
      </c>
    </row>
    <row r="3215" spans="18:19">
      <c r="R3215" s="69">
        <f t="shared" si="53"/>
        <v>44119</v>
      </c>
      <c r="S3215" s="68">
        <v>0.57499999999999996</v>
      </c>
    </row>
    <row r="3216" spans="18:19">
      <c r="R3216" s="69">
        <f t="shared" si="53"/>
        <v>44120</v>
      </c>
      <c r="S3216" s="68">
        <v>0.57499999999999996</v>
      </c>
    </row>
    <row r="3217" spans="18:19">
      <c r="R3217" s="69">
        <f t="shared" si="53"/>
        <v>44121</v>
      </c>
      <c r="S3217" s="68">
        <v>0.57499999999999996</v>
      </c>
    </row>
    <row r="3218" spans="18:19">
      <c r="R3218" s="69">
        <f t="shared" si="53"/>
        <v>44122</v>
      </c>
      <c r="S3218" s="68">
        <v>0.57499999999999996</v>
      </c>
    </row>
    <row r="3219" spans="18:19">
      <c r="R3219" s="69">
        <f t="shared" si="53"/>
        <v>44123</v>
      </c>
      <c r="S3219" s="68">
        <v>0.57499999999999996</v>
      </c>
    </row>
    <row r="3220" spans="18:19">
      <c r="R3220" s="69">
        <f t="shared" si="53"/>
        <v>44124</v>
      </c>
      <c r="S3220" s="68">
        <v>0.57499999999999996</v>
      </c>
    </row>
    <row r="3221" spans="18:19">
      <c r="R3221" s="69">
        <f t="shared" si="53"/>
        <v>44125</v>
      </c>
      <c r="S3221" s="68">
        <v>0.57499999999999996</v>
      </c>
    </row>
    <row r="3222" spans="18:19">
      <c r="R3222" s="69">
        <f t="shared" si="53"/>
        <v>44126</v>
      </c>
      <c r="S3222" s="68">
        <v>0.57499999999999996</v>
      </c>
    </row>
    <row r="3223" spans="18:19">
      <c r="R3223" s="69">
        <f t="shared" si="53"/>
        <v>44127</v>
      </c>
      <c r="S3223" s="68">
        <v>0.57499999999999996</v>
      </c>
    </row>
    <row r="3224" spans="18:19">
      <c r="R3224" s="69">
        <f t="shared" si="53"/>
        <v>44128</v>
      </c>
      <c r="S3224" s="68">
        <v>0.57499999999999996</v>
      </c>
    </row>
    <row r="3225" spans="18:19">
      <c r="R3225" s="69">
        <f t="shared" si="53"/>
        <v>44129</v>
      </c>
      <c r="S3225" s="68">
        <v>0.57499999999999996</v>
      </c>
    </row>
    <row r="3226" spans="18:19">
      <c r="R3226" s="69">
        <f t="shared" si="53"/>
        <v>44130</v>
      </c>
      <c r="S3226" s="68">
        <v>0.57499999999999996</v>
      </c>
    </row>
    <row r="3227" spans="18:19">
      <c r="R3227" s="69">
        <f t="shared" si="53"/>
        <v>44131</v>
      </c>
      <c r="S3227" s="68">
        <v>0.57499999999999996</v>
      </c>
    </row>
    <row r="3228" spans="18:19">
      <c r="R3228" s="69">
        <f t="shared" si="53"/>
        <v>44132</v>
      </c>
      <c r="S3228" s="68">
        <v>0.57499999999999996</v>
      </c>
    </row>
    <row r="3229" spans="18:19">
      <c r="R3229" s="69">
        <f t="shared" si="53"/>
        <v>44133</v>
      </c>
      <c r="S3229" s="68">
        <v>0.57499999999999996</v>
      </c>
    </row>
    <row r="3230" spans="18:19">
      <c r="R3230" s="69">
        <f t="shared" si="53"/>
        <v>44134</v>
      </c>
      <c r="S3230" s="68">
        <v>0.57499999999999996</v>
      </c>
    </row>
    <row r="3231" spans="18:19">
      <c r="R3231" s="69">
        <f t="shared" si="53"/>
        <v>44135</v>
      </c>
      <c r="S3231" s="68">
        <v>0.57499999999999996</v>
      </c>
    </row>
    <row r="3232" spans="18:19">
      <c r="R3232" s="69">
        <f t="shared" si="53"/>
        <v>44136</v>
      </c>
      <c r="S3232" s="68">
        <v>0.57499999999999996</v>
      </c>
    </row>
    <row r="3233" spans="18:19">
      <c r="R3233" s="69">
        <f t="shared" si="53"/>
        <v>44137</v>
      </c>
      <c r="S3233" s="68">
        <v>0.57499999999999996</v>
      </c>
    </row>
    <row r="3234" spans="18:19">
      <c r="R3234" s="69">
        <f t="shared" si="53"/>
        <v>44138</v>
      </c>
      <c r="S3234" s="68">
        <v>0.57499999999999996</v>
      </c>
    </row>
    <row r="3235" spans="18:19">
      <c r="R3235" s="69">
        <f t="shared" si="53"/>
        <v>44139</v>
      </c>
      <c r="S3235" s="68">
        <v>0.57499999999999996</v>
      </c>
    </row>
    <row r="3236" spans="18:19">
      <c r="R3236" s="69">
        <f t="shared" si="53"/>
        <v>44140</v>
      </c>
      <c r="S3236" s="68">
        <v>0.57499999999999996</v>
      </c>
    </row>
    <row r="3237" spans="18:19">
      <c r="R3237" s="69">
        <f t="shared" si="53"/>
        <v>44141</v>
      </c>
      <c r="S3237" s="68">
        <v>0.57499999999999996</v>
      </c>
    </row>
    <row r="3238" spans="18:19">
      <c r="R3238" s="69">
        <f t="shared" si="53"/>
        <v>44142</v>
      </c>
      <c r="S3238" s="68">
        <v>0.57499999999999996</v>
      </c>
    </row>
    <row r="3239" spans="18:19">
      <c r="R3239" s="69">
        <f t="shared" si="53"/>
        <v>44143</v>
      </c>
      <c r="S3239" s="68">
        <v>0.57499999999999996</v>
      </c>
    </row>
    <row r="3240" spans="18:19">
      <c r="R3240" s="69">
        <f t="shared" si="53"/>
        <v>44144</v>
      </c>
      <c r="S3240" s="68">
        <v>0.57499999999999996</v>
      </c>
    </row>
    <row r="3241" spans="18:19">
      <c r="R3241" s="69">
        <f t="shared" si="53"/>
        <v>44145</v>
      </c>
      <c r="S3241" s="68">
        <v>0.57499999999999996</v>
      </c>
    </row>
    <row r="3242" spans="18:19">
      <c r="R3242" s="69">
        <f t="shared" si="53"/>
        <v>44146</v>
      </c>
      <c r="S3242" s="68">
        <v>0.57499999999999996</v>
      </c>
    </row>
    <row r="3243" spans="18:19">
      <c r="R3243" s="69">
        <f t="shared" si="53"/>
        <v>44147</v>
      </c>
      <c r="S3243" s="68">
        <v>0.57499999999999996</v>
      </c>
    </row>
    <row r="3244" spans="18:19">
      <c r="R3244" s="69">
        <f t="shared" si="53"/>
        <v>44148</v>
      </c>
      <c r="S3244" s="68">
        <v>0.57499999999999996</v>
      </c>
    </row>
    <row r="3245" spans="18:19">
      <c r="R3245" s="69">
        <f t="shared" si="53"/>
        <v>44149</v>
      </c>
      <c r="S3245" s="68">
        <v>0.57499999999999996</v>
      </c>
    </row>
    <row r="3246" spans="18:19">
      <c r="R3246" s="69">
        <f t="shared" si="53"/>
        <v>44150</v>
      </c>
      <c r="S3246" s="68">
        <v>0.57499999999999996</v>
      </c>
    </row>
    <row r="3247" spans="18:19">
      <c r="R3247" s="69">
        <f t="shared" si="53"/>
        <v>44151</v>
      </c>
      <c r="S3247" s="68">
        <v>0.57499999999999996</v>
      </c>
    </row>
    <row r="3248" spans="18:19">
      <c r="R3248" s="69">
        <f t="shared" si="53"/>
        <v>44152</v>
      </c>
      <c r="S3248" s="68">
        <v>0.57499999999999996</v>
      </c>
    </row>
    <row r="3249" spans="18:19">
      <c r="R3249" s="69">
        <f t="shared" si="53"/>
        <v>44153</v>
      </c>
      <c r="S3249" s="68">
        <v>0.57499999999999996</v>
      </c>
    </row>
    <row r="3250" spans="18:19">
      <c r="R3250" s="69">
        <f t="shared" si="53"/>
        <v>44154</v>
      </c>
      <c r="S3250" s="68">
        <v>0.57499999999999996</v>
      </c>
    </row>
    <row r="3251" spans="18:19">
      <c r="R3251" s="69">
        <f t="shared" si="53"/>
        <v>44155</v>
      </c>
      <c r="S3251" s="68">
        <v>0.57499999999999996</v>
      </c>
    </row>
    <row r="3252" spans="18:19">
      <c r="R3252" s="69">
        <f t="shared" si="53"/>
        <v>44156</v>
      </c>
      <c r="S3252" s="68">
        <v>0.57499999999999996</v>
      </c>
    </row>
    <row r="3253" spans="18:19">
      <c r="R3253" s="69">
        <f t="shared" si="53"/>
        <v>44157</v>
      </c>
      <c r="S3253" s="68">
        <v>0.57499999999999996</v>
      </c>
    </row>
    <row r="3254" spans="18:19">
      <c r="R3254" s="69">
        <f t="shared" si="53"/>
        <v>44158</v>
      </c>
      <c r="S3254" s="68">
        <v>0.57499999999999996</v>
      </c>
    </row>
    <row r="3255" spans="18:19">
      <c r="R3255" s="69">
        <f t="shared" si="53"/>
        <v>44159</v>
      </c>
      <c r="S3255" s="68">
        <v>0.57499999999999996</v>
      </c>
    </row>
    <row r="3256" spans="18:19">
      <c r="R3256" s="69">
        <f t="shared" si="53"/>
        <v>44160</v>
      </c>
      <c r="S3256" s="68">
        <v>0.57499999999999996</v>
      </c>
    </row>
    <row r="3257" spans="18:19">
      <c r="R3257" s="69">
        <f t="shared" si="53"/>
        <v>44161</v>
      </c>
      <c r="S3257" s="68">
        <v>0.57499999999999996</v>
      </c>
    </row>
    <row r="3258" spans="18:19">
      <c r="R3258" s="69">
        <f t="shared" si="53"/>
        <v>44162</v>
      </c>
      <c r="S3258" s="68">
        <v>0.57499999999999996</v>
      </c>
    </row>
    <row r="3259" spans="18:19">
      <c r="R3259" s="69">
        <f t="shared" si="53"/>
        <v>44163</v>
      </c>
      <c r="S3259" s="68">
        <v>0.57499999999999996</v>
      </c>
    </row>
    <row r="3260" spans="18:19">
      <c r="R3260" s="69">
        <f t="shared" si="53"/>
        <v>44164</v>
      </c>
      <c r="S3260" s="68">
        <v>0.57499999999999996</v>
      </c>
    </row>
    <row r="3261" spans="18:19">
      <c r="R3261" s="69">
        <f t="shared" si="53"/>
        <v>44165</v>
      </c>
      <c r="S3261" s="68">
        <v>0.57499999999999996</v>
      </c>
    </row>
    <row r="3262" spans="18:19">
      <c r="R3262" s="69">
        <f t="shared" si="53"/>
        <v>44166</v>
      </c>
      <c r="S3262" s="68">
        <v>0.57499999999999996</v>
      </c>
    </row>
    <row r="3263" spans="18:19">
      <c r="R3263" s="69">
        <f t="shared" si="53"/>
        <v>44167</v>
      </c>
      <c r="S3263" s="68">
        <v>0.57499999999999996</v>
      </c>
    </row>
    <row r="3264" spans="18:19">
      <c r="R3264" s="69">
        <f t="shared" si="53"/>
        <v>44168</v>
      </c>
      <c r="S3264" s="68">
        <v>0.57499999999999996</v>
      </c>
    </row>
    <row r="3265" spans="18:19">
      <c r="R3265" s="69">
        <f t="shared" si="53"/>
        <v>44169</v>
      </c>
      <c r="S3265" s="68">
        <v>0.57499999999999996</v>
      </c>
    </row>
    <row r="3266" spans="18:19">
      <c r="R3266" s="69">
        <f t="shared" si="53"/>
        <v>44170</v>
      </c>
      <c r="S3266" s="68">
        <v>0.57499999999999996</v>
      </c>
    </row>
    <row r="3267" spans="18:19">
      <c r="R3267" s="69">
        <f t="shared" si="53"/>
        <v>44171</v>
      </c>
      <c r="S3267" s="68">
        <v>0.57499999999999996</v>
      </c>
    </row>
    <row r="3268" spans="18:19">
      <c r="R3268" s="69">
        <f t="shared" si="53"/>
        <v>44172</v>
      </c>
      <c r="S3268" s="68">
        <v>0.57499999999999996</v>
      </c>
    </row>
    <row r="3269" spans="18:19">
      <c r="R3269" s="69">
        <f t="shared" si="53"/>
        <v>44173</v>
      </c>
      <c r="S3269" s="68">
        <v>0.57499999999999996</v>
      </c>
    </row>
    <row r="3270" spans="18:19">
      <c r="R3270" s="69">
        <f t="shared" ref="R3270:R3333" si="54">+R3269+1</f>
        <v>44174</v>
      </c>
      <c r="S3270" s="68">
        <v>0.57499999999999996</v>
      </c>
    </row>
    <row r="3271" spans="18:19">
      <c r="R3271" s="69">
        <f t="shared" si="54"/>
        <v>44175</v>
      </c>
      <c r="S3271" s="68">
        <v>0.57499999999999996</v>
      </c>
    </row>
    <row r="3272" spans="18:19">
      <c r="R3272" s="69">
        <f t="shared" si="54"/>
        <v>44176</v>
      </c>
      <c r="S3272" s="68">
        <v>0.57499999999999996</v>
      </c>
    </row>
    <row r="3273" spans="18:19">
      <c r="R3273" s="69">
        <f t="shared" si="54"/>
        <v>44177</v>
      </c>
      <c r="S3273" s="68">
        <v>0.57499999999999996</v>
      </c>
    </row>
    <row r="3274" spans="18:19">
      <c r="R3274" s="69">
        <f t="shared" si="54"/>
        <v>44178</v>
      </c>
      <c r="S3274" s="68">
        <v>0.57499999999999996</v>
      </c>
    </row>
    <row r="3275" spans="18:19">
      <c r="R3275" s="69">
        <f t="shared" si="54"/>
        <v>44179</v>
      </c>
      <c r="S3275" s="68">
        <v>0.57499999999999996</v>
      </c>
    </row>
    <row r="3276" spans="18:19">
      <c r="R3276" s="69">
        <f t="shared" si="54"/>
        <v>44180</v>
      </c>
      <c r="S3276" s="68">
        <v>0.57499999999999996</v>
      </c>
    </row>
    <row r="3277" spans="18:19">
      <c r="R3277" s="69">
        <f t="shared" si="54"/>
        <v>44181</v>
      </c>
      <c r="S3277" s="68">
        <v>0.57499999999999996</v>
      </c>
    </row>
    <row r="3278" spans="18:19">
      <c r="R3278" s="69">
        <f t="shared" si="54"/>
        <v>44182</v>
      </c>
      <c r="S3278" s="68">
        <v>0.57499999999999996</v>
      </c>
    </row>
    <row r="3279" spans="18:19">
      <c r="R3279" s="69">
        <f t="shared" si="54"/>
        <v>44183</v>
      </c>
      <c r="S3279" s="68">
        <v>0.57499999999999996</v>
      </c>
    </row>
    <row r="3280" spans="18:19">
      <c r="R3280" s="69">
        <f t="shared" si="54"/>
        <v>44184</v>
      </c>
      <c r="S3280" s="68">
        <v>0.57499999999999996</v>
      </c>
    </row>
    <row r="3281" spans="18:19">
      <c r="R3281" s="69">
        <f t="shared" si="54"/>
        <v>44185</v>
      </c>
      <c r="S3281" s="68">
        <v>0.57499999999999996</v>
      </c>
    </row>
    <row r="3282" spans="18:19">
      <c r="R3282" s="69">
        <f t="shared" si="54"/>
        <v>44186</v>
      </c>
      <c r="S3282" s="68">
        <v>0.57499999999999996</v>
      </c>
    </row>
    <row r="3283" spans="18:19">
      <c r="R3283" s="69">
        <f t="shared" si="54"/>
        <v>44187</v>
      </c>
      <c r="S3283" s="68">
        <v>0.57499999999999996</v>
      </c>
    </row>
    <row r="3284" spans="18:19">
      <c r="R3284" s="69">
        <f t="shared" si="54"/>
        <v>44188</v>
      </c>
      <c r="S3284" s="68">
        <v>0.57499999999999996</v>
      </c>
    </row>
    <row r="3285" spans="18:19">
      <c r="R3285" s="69">
        <f t="shared" si="54"/>
        <v>44189</v>
      </c>
      <c r="S3285" s="68">
        <v>0.57499999999999996</v>
      </c>
    </row>
    <row r="3286" spans="18:19">
      <c r="R3286" s="69">
        <f t="shared" si="54"/>
        <v>44190</v>
      </c>
      <c r="S3286" s="68">
        <v>0.57499999999999996</v>
      </c>
    </row>
    <row r="3287" spans="18:19">
      <c r="R3287" s="69">
        <f t="shared" si="54"/>
        <v>44191</v>
      </c>
      <c r="S3287" s="68">
        <v>0.57499999999999996</v>
      </c>
    </row>
    <row r="3288" spans="18:19">
      <c r="R3288" s="69">
        <f t="shared" si="54"/>
        <v>44192</v>
      </c>
      <c r="S3288" s="68">
        <v>0.57499999999999996</v>
      </c>
    </row>
    <row r="3289" spans="18:19">
      <c r="R3289" s="69">
        <f t="shared" si="54"/>
        <v>44193</v>
      </c>
      <c r="S3289" s="68">
        <v>0.57499999999999996</v>
      </c>
    </row>
    <row r="3290" spans="18:19">
      <c r="R3290" s="69">
        <f t="shared" si="54"/>
        <v>44194</v>
      </c>
      <c r="S3290" s="68">
        <v>0.57499999999999996</v>
      </c>
    </row>
    <row r="3291" spans="18:19">
      <c r="R3291" s="69">
        <f t="shared" si="54"/>
        <v>44195</v>
      </c>
      <c r="S3291" s="68">
        <v>0.57499999999999996</v>
      </c>
    </row>
    <row r="3292" spans="18:19">
      <c r="R3292" s="69">
        <f t="shared" si="54"/>
        <v>44196</v>
      </c>
      <c r="S3292" s="68">
        <v>0.57499999999999996</v>
      </c>
    </row>
    <row r="3293" spans="18:19">
      <c r="R3293" s="69">
        <f t="shared" si="54"/>
        <v>44197</v>
      </c>
      <c r="S3293" s="68">
        <v>0.56000000000000005</v>
      </c>
    </row>
    <row r="3294" spans="18:19">
      <c r="R3294" s="69">
        <f t="shared" si="54"/>
        <v>44198</v>
      </c>
      <c r="S3294" s="68">
        <v>0.56000000000000005</v>
      </c>
    </row>
    <row r="3295" spans="18:19">
      <c r="R3295" s="69">
        <f t="shared" si="54"/>
        <v>44199</v>
      </c>
      <c r="S3295" s="68">
        <v>0.56000000000000005</v>
      </c>
    </row>
    <row r="3296" spans="18:19">
      <c r="R3296" s="69">
        <f t="shared" si="54"/>
        <v>44200</v>
      </c>
      <c r="S3296" s="68">
        <v>0.56000000000000005</v>
      </c>
    </row>
    <row r="3297" spans="18:19">
      <c r="R3297" s="69">
        <f t="shared" si="54"/>
        <v>44201</v>
      </c>
      <c r="S3297" s="68">
        <v>0.56000000000000005</v>
      </c>
    </row>
    <row r="3298" spans="18:19">
      <c r="R3298" s="69">
        <f t="shared" si="54"/>
        <v>44202</v>
      </c>
      <c r="S3298" s="68">
        <v>0.56000000000000005</v>
      </c>
    </row>
    <row r="3299" spans="18:19">
      <c r="R3299" s="69">
        <f t="shared" si="54"/>
        <v>44203</v>
      </c>
      <c r="S3299" s="68">
        <v>0.56000000000000005</v>
      </c>
    </row>
    <row r="3300" spans="18:19">
      <c r="R3300" s="69">
        <f t="shared" si="54"/>
        <v>44204</v>
      </c>
      <c r="S3300" s="68">
        <v>0.56000000000000005</v>
      </c>
    </row>
    <row r="3301" spans="18:19">
      <c r="R3301" s="69">
        <f t="shared" si="54"/>
        <v>44205</v>
      </c>
      <c r="S3301" s="68">
        <v>0.56000000000000005</v>
      </c>
    </row>
    <row r="3302" spans="18:19">
      <c r="R3302" s="69">
        <f t="shared" si="54"/>
        <v>44206</v>
      </c>
      <c r="S3302" s="68">
        <v>0.56000000000000005</v>
      </c>
    </row>
    <row r="3303" spans="18:19">
      <c r="R3303" s="69">
        <f t="shared" si="54"/>
        <v>44207</v>
      </c>
      <c r="S3303" s="68">
        <v>0.56000000000000005</v>
      </c>
    </row>
    <row r="3304" spans="18:19">
      <c r="R3304" s="69">
        <f t="shared" si="54"/>
        <v>44208</v>
      </c>
      <c r="S3304" s="68">
        <v>0.56000000000000005</v>
      </c>
    </row>
    <row r="3305" spans="18:19">
      <c r="R3305" s="69">
        <f t="shared" si="54"/>
        <v>44209</v>
      </c>
      <c r="S3305" s="68">
        <v>0.56000000000000005</v>
      </c>
    </row>
    <row r="3306" spans="18:19">
      <c r="R3306" s="69">
        <f t="shared" si="54"/>
        <v>44210</v>
      </c>
      <c r="S3306" s="68">
        <v>0.56000000000000005</v>
      </c>
    </row>
    <row r="3307" spans="18:19">
      <c r="R3307" s="69">
        <f t="shared" si="54"/>
        <v>44211</v>
      </c>
      <c r="S3307" s="68">
        <v>0.56000000000000005</v>
      </c>
    </row>
    <row r="3308" spans="18:19">
      <c r="R3308" s="69">
        <f t="shared" si="54"/>
        <v>44212</v>
      </c>
      <c r="S3308" s="68">
        <v>0.56000000000000005</v>
      </c>
    </row>
    <row r="3309" spans="18:19">
      <c r="R3309" s="69">
        <f t="shared" si="54"/>
        <v>44213</v>
      </c>
      <c r="S3309" s="68">
        <v>0.56000000000000005</v>
      </c>
    </row>
    <row r="3310" spans="18:19">
      <c r="R3310" s="69">
        <f t="shared" si="54"/>
        <v>44214</v>
      </c>
      <c r="S3310" s="68">
        <v>0.56000000000000005</v>
      </c>
    </row>
    <row r="3311" spans="18:19">
      <c r="R3311" s="69">
        <f t="shared" si="54"/>
        <v>44215</v>
      </c>
      <c r="S3311" s="68">
        <v>0.56000000000000005</v>
      </c>
    </row>
    <row r="3312" spans="18:19">
      <c r="R3312" s="69">
        <f t="shared" si="54"/>
        <v>44216</v>
      </c>
      <c r="S3312" s="68">
        <v>0.56000000000000005</v>
      </c>
    </row>
    <row r="3313" spans="18:19">
      <c r="R3313" s="69">
        <f t="shared" si="54"/>
        <v>44217</v>
      </c>
      <c r="S3313" s="68">
        <v>0.56000000000000005</v>
      </c>
    </row>
    <row r="3314" spans="18:19">
      <c r="R3314" s="69">
        <f t="shared" si="54"/>
        <v>44218</v>
      </c>
      <c r="S3314" s="68">
        <v>0.56000000000000005</v>
      </c>
    </row>
    <row r="3315" spans="18:19">
      <c r="R3315" s="69">
        <f t="shared" si="54"/>
        <v>44219</v>
      </c>
      <c r="S3315" s="68">
        <v>0.56000000000000005</v>
      </c>
    </row>
    <row r="3316" spans="18:19">
      <c r="R3316" s="69">
        <f t="shared" si="54"/>
        <v>44220</v>
      </c>
      <c r="S3316" s="68">
        <v>0.56000000000000005</v>
      </c>
    </row>
    <row r="3317" spans="18:19">
      <c r="R3317" s="69">
        <f t="shared" si="54"/>
        <v>44221</v>
      </c>
      <c r="S3317" s="68">
        <v>0.56000000000000005</v>
      </c>
    </row>
    <row r="3318" spans="18:19">
      <c r="R3318" s="69">
        <f t="shared" si="54"/>
        <v>44222</v>
      </c>
      <c r="S3318" s="68">
        <v>0.56000000000000005</v>
      </c>
    </row>
    <row r="3319" spans="18:19">
      <c r="R3319" s="69">
        <f t="shared" si="54"/>
        <v>44223</v>
      </c>
      <c r="S3319" s="68">
        <v>0.56000000000000005</v>
      </c>
    </row>
    <row r="3320" spans="18:19">
      <c r="R3320" s="69">
        <f t="shared" si="54"/>
        <v>44224</v>
      </c>
      <c r="S3320" s="68">
        <v>0.56000000000000005</v>
      </c>
    </row>
    <row r="3321" spans="18:19">
      <c r="R3321" s="69">
        <f t="shared" si="54"/>
        <v>44225</v>
      </c>
      <c r="S3321" s="68">
        <v>0.56000000000000005</v>
      </c>
    </row>
    <row r="3322" spans="18:19">
      <c r="R3322" s="69">
        <f t="shared" si="54"/>
        <v>44226</v>
      </c>
      <c r="S3322" s="68">
        <v>0.56000000000000005</v>
      </c>
    </row>
    <row r="3323" spans="18:19">
      <c r="R3323" s="69">
        <f t="shared" si="54"/>
        <v>44227</v>
      </c>
      <c r="S3323" s="68">
        <v>0.56000000000000005</v>
      </c>
    </row>
    <row r="3324" spans="18:19">
      <c r="R3324" s="69">
        <f t="shared" si="54"/>
        <v>44228</v>
      </c>
      <c r="S3324" s="68">
        <v>0.56000000000000005</v>
      </c>
    </row>
    <row r="3325" spans="18:19">
      <c r="R3325" s="69">
        <f t="shared" si="54"/>
        <v>44229</v>
      </c>
      <c r="S3325" s="68">
        <v>0.56000000000000005</v>
      </c>
    </row>
    <row r="3326" spans="18:19">
      <c r="R3326" s="69">
        <f t="shared" si="54"/>
        <v>44230</v>
      </c>
      <c r="S3326" s="68">
        <v>0.56000000000000005</v>
      </c>
    </row>
    <row r="3327" spans="18:19">
      <c r="R3327" s="69">
        <f t="shared" si="54"/>
        <v>44231</v>
      </c>
      <c r="S3327" s="68">
        <v>0.56000000000000005</v>
      </c>
    </row>
    <row r="3328" spans="18:19">
      <c r="R3328" s="69">
        <f t="shared" si="54"/>
        <v>44232</v>
      </c>
      <c r="S3328" s="68">
        <v>0.56000000000000005</v>
      </c>
    </row>
    <row r="3329" spans="18:19">
      <c r="R3329" s="69">
        <f t="shared" si="54"/>
        <v>44233</v>
      </c>
      <c r="S3329" s="68">
        <v>0.56000000000000005</v>
      </c>
    </row>
    <row r="3330" spans="18:19">
      <c r="R3330" s="69">
        <f t="shared" si="54"/>
        <v>44234</v>
      </c>
      <c r="S3330" s="68">
        <v>0.56000000000000005</v>
      </c>
    </row>
    <row r="3331" spans="18:19">
      <c r="R3331" s="69">
        <f t="shared" si="54"/>
        <v>44235</v>
      </c>
      <c r="S3331" s="68">
        <v>0.56000000000000005</v>
      </c>
    </row>
    <row r="3332" spans="18:19">
      <c r="R3332" s="69">
        <f t="shared" si="54"/>
        <v>44236</v>
      </c>
      <c r="S3332" s="68">
        <v>0.56000000000000005</v>
      </c>
    </row>
    <row r="3333" spans="18:19">
      <c r="R3333" s="69">
        <f t="shared" si="54"/>
        <v>44237</v>
      </c>
      <c r="S3333" s="68">
        <v>0.56000000000000005</v>
      </c>
    </row>
    <row r="3334" spans="18:19">
      <c r="R3334" s="69">
        <f t="shared" ref="R3334:R3397" si="55">+R3333+1</f>
        <v>44238</v>
      </c>
      <c r="S3334" s="68">
        <v>0.56000000000000005</v>
      </c>
    </row>
    <row r="3335" spans="18:19">
      <c r="R3335" s="69">
        <f t="shared" si="55"/>
        <v>44239</v>
      </c>
      <c r="S3335" s="68">
        <v>0.56000000000000005</v>
      </c>
    </row>
    <row r="3336" spans="18:19">
      <c r="R3336" s="69">
        <f t="shared" si="55"/>
        <v>44240</v>
      </c>
      <c r="S3336" s="68">
        <v>0.56000000000000005</v>
      </c>
    </row>
    <row r="3337" spans="18:19">
      <c r="R3337" s="69">
        <f t="shared" si="55"/>
        <v>44241</v>
      </c>
      <c r="S3337" s="68">
        <v>0.56000000000000005</v>
      </c>
    </row>
    <row r="3338" spans="18:19">
      <c r="R3338" s="69">
        <f t="shared" si="55"/>
        <v>44242</v>
      </c>
      <c r="S3338" s="68">
        <v>0.56000000000000005</v>
      </c>
    </row>
    <row r="3339" spans="18:19">
      <c r="R3339" s="69">
        <f t="shared" si="55"/>
        <v>44243</v>
      </c>
      <c r="S3339" s="68">
        <v>0.56000000000000005</v>
      </c>
    </row>
    <row r="3340" spans="18:19">
      <c r="R3340" s="69">
        <f t="shared" si="55"/>
        <v>44244</v>
      </c>
      <c r="S3340" s="68">
        <v>0.56000000000000005</v>
      </c>
    </row>
    <row r="3341" spans="18:19">
      <c r="R3341" s="69">
        <f t="shared" si="55"/>
        <v>44245</v>
      </c>
      <c r="S3341" s="68">
        <v>0.56000000000000005</v>
      </c>
    </row>
    <row r="3342" spans="18:19">
      <c r="R3342" s="69">
        <f t="shared" si="55"/>
        <v>44246</v>
      </c>
      <c r="S3342" s="68">
        <v>0.56000000000000005</v>
      </c>
    </row>
    <row r="3343" spans="18:19">
      <c r="R3343" s="69">
        <f t="shared" si="55"/>
        <v>44247</v>
      </c>
      <c r="S3343" s="68">
        <v>0.56000000000000005</v>
      </c>
    </row>
    <row r="3344" spans="18:19">
      <c r="R3344" s="69">
        <f t="shared" si="55"/>
        <v>44248</v>
      </c>
      <c r="S3344" s="68">
        <v>0.56000000000000005</v>
      </c>
    </row>
    <row r="3345" spans="18:19">
      <c r="R3345" s="69">
        <f t="shared" si="55"/>
        <v>44249</v>
      </c>
      <c r="S3345" s="68">
        <v>0.56000000000000005</v>
      </c>
    </row>
    <row r="3346" spans="18:19">
      <c r="R3346" s="69">
        <f t="shared" si="55"/>
        <v>44250</v>
      </c>
      <c r="S3346" s="68">
        <v>0.56000000000000005</v>
      </c>
    </row>
    <row r="3347" spans="18:19">
      <c r="R3347" s="69">
        <f t="shared" si="55"/>
        <v>44251</v>
      </c>
      <c r="S3347" s="68">
        <v>0.56000000000000005</v>
      </c>
    </row>
    <row r="3348" spans="18:19">
      <c r="R3348" s="69">
        <f t="shared" si="55"/>
        <v>44252</v>
      </c>
      <c r="S3348" s="68">
        <v>0.56000000000000005</v>
      </c>
    </row>
    <row r="3349" spans="18:19">
      <c r="R3349" s="69">
        <f t="shared" si="55"/>
        <v>44253</v>
      </c>
      <c r="S3349" s="68">
        <v>0.56000000000000005</v>
      </c>
    </row>
    <row r="3350" spans="18:19">
      <c r="R3350" s="69">
        <f t="shared" si="55"/>
        <v>44254</v>
      </c>
      <c r="S3350" s="68">
        <v>0.56000000000000005</v>
      </c>
    </row>
    <row r="3351" spans="18:19">
      <c r="R3351" s="69">
        <f t="shared" si="55"/>
        <v>44255</v>
      </c>
      <c r="S3351" s="68">
        <v>0.56000000000000005</v>
      </c>
    </row>
    <row r="3352" spans="18:19">
      <c r="R3352" s="69">
        <f t="shared" si="55"/>
        <v>44256</v>
      </c>
      <c r="S3352" s="68">
        <v>0.56000000000000005</v>
      </c>
    </row>
    <row r="3353" spans="18:19">
      <c r="R3353" s="69">
        <f t="shared" si="55"/>
        <v>44257</v>
      </c>
      <c r="S3353" s="68">
        <v>0.56000000000000005</v>
      </c>
    </row>
    <row r="3354" spans="18:19">
      <c r="R3354" s="69">
        <f t="shared" si="55"/>
        <v>44258</v>
      </c>
      <c r="S3354" s="68">
        <v>0.56000000000000005</v>
      </c>
    </row>
    <row r="3355" spans="18:19">
      <c r="R3355" s="69">
        <f t="shared" si="55"/>
        <v>44259</v>
      </c>
      <c r="S3355" s="68">
        <v>0.56000000000000005</v>
      </c>
    </row>
    <row r="3356" spans="18:19">
      <c r="R3356" s="69">
        <f t="shared" si="55"/>
        <v>44260</v>
      </c>
      <c r="S3356" s="68">
        <v>0.56000000000000005</v>
      </c>
    </row>
    <row r="3357" spans="18:19">
      <c r="R3357" s="69">
        <f t="shared" si="55"/>
        <v>44261</v>
      </c>
      <c r="S3357" s="68">
        <v>0.56000000000000005</v>
      </c>
    </row>
    <row r="3358" spans="18:19">
      <c r="R3358" s="69">
        <f t="shared" si="55"/>
        <v>44262</v>
      </c>
      <c r="S3358" s="68">
        <v>0.56000000000000005</v>
      </c>
    </row>
    <row r="3359" spans="18:19">
      <c r="R3359" s="69">
        <f t="shared" si="55"/>
        <v>44263</v>
      </c>
      <c r="S3359" s="68">
        <v>0.56000000000000005</v>
      </c>
    </row>
    <row r="3360" spans="18:19">
      <c r="R3360" s="69">
        <f t="shared" si="55"/>
        <v>44264</v>
      </c>
      <c r="S3360" s="68">
        <v>0.56000000000000005</v>
      </c>
    </row>
    <row r="3361" spans="18:19">
      <c r="R3361" s="69">
        <f t="shared" si="55"/>
        <v>44265</v>
      </c>
      <c r="S3361" s="68">
        <v>0.56000000000000005</v>
      </c>
    </row>
    <row r="3362" spans="18:19">
      <c r="R3362" s="69">
        <f t="shared" si="55"/>
        <v>44266</v>
      </c>
      <c r="S3362" s="68">
        <v>0.56000000000000005</v>
      </c>
    </row>
    <row r="3363" spans="18:19">
      <c r="R3363" s="69">
        <f t="shared" si="55"/>
        <v>44267</v>
      </c>
      <c r="S3363" s="68">
        <v>0.56000000000000005</v>
      </c>
    </row>
    <row r="3364" spans="18:19">
      <c r="R3364" s="69">
        <f t="shared" si="55"/>
        <v>44268</v>
      </c>
      <c r="S3364" s="68">
        <v>0.56000000000000005</v>
      </c>
    </row>
    <row r="3365" spans="18:19">
      <c r="R3365" s="69">
        <f t="shared" si="55"/>
        <v>44269</v>
      </c>
      <c r="S3365" s="68">
        <v>0.56000000000000005</v>
      </c>
    </row>
    <row r="3366" spans="18:19">
      <c r="R3366" s="69">
        <f t="shared" si="55"/>
        <v>44270</v>
      </c>
      <c r="S3366" s="68">
        <v>0.56000000000000005</v>
      </c>
    </row>
    <row r="3367" spans="18:19">
      <c r="R3367" s="69">
        <f t="shared" si="55"/>
        <v>44271</v>
      </c>
      <c r="S3367" s="68">
        <v>0.56000000000000005</v>
      </c>
    </row>
    <row r="3368" spans="18:19">
      <c r="R3368" s="69">
        <f t="shared" si="55"/>
        <v>44272</v>
      </c>
      <c r="S3368" s="68">
        <v>0.56000000000000005</v>
      </c>
    </row>
    <row r="3369" spans="18:19">
      <c r="R3369" s="69">
        <f t="shared" si="55"/>
        <v>44273</v>
      </c>
      <c r="S3369" s="68">
        <v>0.56000000000000005</v>
      </c>
    </row>
    <row r="3370" spans="18:19">
      <c r="R3370" s="69">
        <f t="shared" si="55"/>
        <v>44274</v>
      </c>
      <c r="S3370" s="68">
        <v>0.56000000000000005</v>
      </c>
    </row>
    <row r="3371" spans="18:19">
      <c r="R3371" s="69">
        <f t="shared" si="55"/>
        <v>44275</v>
      </c>
      <c r="S3371" s="68">
        <v>0.56000000000000005</v>
      </c>
    </row>
    <row r="3372" spans="18:19">
      <c r="R3372" s="69">
        <f t="shared" si="55"/>
        <v>44276</v>
      </c>
      <c r="S3372" s="68">
        <v>0.56000000000000005</v>
      </c>
    </row>
    <row r="3373" spans="18:19">
      <c r="R3373" s="69">
        <f t="shared" si="55"/>
        <v>44277</v>
      </c>
      <c r="S3373" s="68">
        <v>0.56000000000000005</v>
      </c>
    </row>
    <row r="3374" spans="18:19">
      <c r="R3374" s="69">
        <f t="shared" si="55"/>
        <v>44278</v>
      </c>
      <c r="S3374" s="68">
        <v>0.56000000000000005</v>
      </c>
    </row>
    <row r="3375" spans="18:19">
      <c r="R3375" s="69">
        <f t="shared" si="55"/>
        <v>44279</v>
      </c>
      <c r="S3375" s="68">
        <v>0.56000000000000005</v>
      </c>
    </row>
    <row r="3376" spans="18:19">
      <c r="R3376" s="69">
        <f t="shared" si="55"/>
        <v>44280</v>
      </c>
      <c r="S3376" s="68">
        <v>0.56000000000000005</v>
      </c>
    </row>
    <row r="3377" spans="18:19">
      <c r="R3377" s="69">
        <f t="shared" si="55"/>
        <v>44281</v>
      </c>
      <c r="S3377" s="68">
        <v>0.56000000000000005</v>
      </c>
    </row>
    <row r="3378" spans="18:19">
      <c r="R3378" s="69">
        <f t="shared" si="55"/>
        <v>44282</v>
      </c>
      <c r="S3378" s="68">
        <v>0.56000000000000005</v>
      </c>
    </row>
    <row r="3379" spans="18:19">
      <c r="R3379" s="69">
        <f t="shared" si="55"/>
        <v>44283</v>
      </c>
      <c r="S3379" s="68">
        <v>0.56000000000000005</v>
      </c>
    </row>
    <row r="3380" spans="18:19">
      <c r="R3380" s="69">
        <f t="shared" si="55"/>
        <v>44284</v>
      </c>
      <c r="S3380" s="68">
        <v>0.56000000000000005</v>
      </c>
    </row>
    <row r="3381" spans="18:19">
      <c r="R3381" s="69">
        <f t="shared" si="55"/>
        <v>44285</v>
      </c>
      <c r="S3381" s="68">
        <v>0.56000000000000005</v>
      </c>
    </row>
    <row r="3382" spans="18:19">
      <c r="R3382" s="69">
        <f t="shared" si="55"/>
        <v>44286</v>
      </c>
      <c r="S3382" s="68">
        <v>0.56000000000000005</v>
      </c>
    </row>
    <row r="3383" spans="18:19">
      <c r="R3383" s="69">
        <f t="shared" si="55"/>
        <v>44287</v>
      </c>
      <c r="S3383" s="68">
        <v>0.56000000000000005</v>
      </c>
    </row>
    <row r="3384" spans="18:19">
      <c r="R3384" s="69">
        <f t="shared" si="55"/>
        <v>44288</v>
      </c>
      <c r="S3384" s="68">
        <v>0.56000000000000005</v>
      </c>
    </row>
    <row r="3385" spans="18:19">
      <c r="R3385" s="69">
        <f t="shared" si="55"/>
        <v>44289</v>
      </c>
      <c r="S3385" s="68">
        <v>0.56000000000000005</v>
      </c>
    </row>
    <row r="3386" spans="18:19">
      <c r="R3386" s="69">
        <f t="shared" si="55"/>
        <v>44290</v>
      </c>
      <c r="S3386" s="68">
        <v>0.56000000000000005</v>
      </c>
    </row>
    <row r="3387" spans="18:19">
      <c r="R3387" s="69">
        <f t="shared" si="55"/>
        <v>44291</v>
      </c>
      <c r="S3387" s="68">
        <v>0.56000000000000005</v>
      </c>
    </row>
    <row r="3388" spans="18:19">
      <c r="R3388" s="69">
        <f t="shared" si="55"/>
        <v>44292</v>
      </c>
      <c r="S3388" s="68">
        <v>0.56000000000000005</v>
      </c>
    </row>
    <row r="3389" spans="18:19">
      <c r="R3389" s="69">
        <f t="shared" si="55"/>
        <v>44293</v>
      </c>
      <c r="S3389" s="68">
        <v>0.56000000000000005</v>
      </c>
    </row>
    <row r="3390" spans="18:19">
      <c r="R3390" s="69">
        <f t="shared" si="55"/>
        <v>44294</v>
      </c>
      <c r="S3390" s="68">
        <v>0.56000000000000005</v>
      </c>
    </row>
    <row r="3391" spans="18:19">
      <c r="R3391" s="69">
        <f t="shared" si="55"/>
        <v>44295</v>
      </c>
      <c r="S3391" s="68">
        <v>0.56000000000000005</v>
      </c>
    </row>
    <row r="3392" spans="18:19">
      <c r="R3392" s="69">
        <f t="shared" si="55"/>
        <v>44296</v>
      </c>
      <c r="S3392" s="68">
        <v>0.56000000000000005</v>
      </c>
    </row>
    <row r="3393" spans="18:19">
      <c r="R3393" s="69">
        <f t="shared" si="55"/>
        <v>44297</v>
      </c>
      <c r="S3393" s="68">
        <v>0.56000000000000005</v>
      </c>
    </row>
    <row r="3394" spans="18:19">
      <c r="R3394" s="69">
        <f t="shared" si="55"/>
        <v>44298</v>
      </c>
      <c r="S3394" s="68">
        <v>0.56000000000000005</v>
      </c>
    </row>
    <row r="3395" spans="18:19">
      <c r="R3395" s="69">
        <f t="shared" si="55"/>
        <v>44299</v>
      </c>
      <c r="S3395" s="68">
        <v>0.56000000000000005</v>
      </c>
    </row>
    <row r="3396" spans="18:19">
      <c r="R3396" s="69">
        <f t="shared" si="55"/>
        <v>44300</v>
      </c>
      <c r="S3396" s="68">
        <v>0.56000000000000005</v>
      </c>
    </row>
    <row r="3397" spans="18:19">
      <c r="R3397" s="69">
        <f t="shared" si="55"/>
        <v>44301</v>
      </c>
      <c r="S3397" s="68">
        <v>0.56000000000000005</v>
      </c>
    </row>
    <row r="3398" spans="18:19">
      <c r="R3398" s="69">
        <f t="shared" ref="R3398:R3461" si="56">+R3397+1</f>
        <v>44302</v>
      </c>
      <c r="S3398" s="68">
        <v>0.56000000000000005</v>
      </c>
    </row>
    <row r="3399" spans="18:19">
      <c r="R3399" s="69">
        <f t="shared" si="56"/>
        <v>44303</v>
      </c>
      <c r="S3399" s="68">
        <v>0.56000000000000005</v>
      </c>
    </row>
    <row r="3400" spans="18:19">
      <c r="R3400" s="69">
        <f t="shared" si="56"/>
        <v>44304</v>
      </c>
      <c r="S3400" s="68">
        <v>0.56000000000000005</v>
      </c>
    </row>
    <row r="3401" spans="18:19">
      <c r="R3401" s="69">
        <f t="shared" si="56"/>
        <v>44305</v>
      </c>
      <c r="S3401" s="68">
        <v>0.56000000000000005</v>
      </c>
    </row>
    <row r="3402" spans="18:19">
      <c r="R3402" s="69">
        <f t="shared" si="56"/>
        <v>44306</v>
      </c>
      <c r="S3402" s="68">
        <v>0.56000000000000005</v>
      </c>
    </row>
    <row r="3403" spans="18:19">
      <c r="R3403" s="69">
        <f t="shared" si="56"/>
        <v>44307</v>
      </c>
      <c r="S3403" s="68">
        <v>0.56000000000000005</v>
      </c>
    </row>
    <row r="3404" spans="18:19">
      <c r="R3404" s="69">
        <f t="shared" si="56"/>
        <v>44308</v>
      </c>
      <c r="S3404" s="68">
        <v>0.56000000000000005</v>
      </c>
    </row>
    <row r="3405" spans="18:19">
      <c r="R3405" s="69">
        <f t="shared" si="56"/>
        <v>44309</v>
      </c>
      <c r="S3405" s="68">
        <v>0.56000000000000005</v>
      </c>
    </row>
    <row r="3406" spans="18:19">
      <c r="R3406" s="69">
        <f t="shared" si="56"/>
        <v>44310</v>
      </c>
      <c r="S3406" s="68">
        <v>0.56000000000000005</v>
      </c>
    </row>
    <row r="3407" spans="18:19">
      <c r="R3407" s="69">
        <f t="shared" si="56"/>
        <v>44311</v>
      </c>
      <c r="S3407" s="68">
        <v>0.56000000000000005</v>
      </c>
    </row>
    <row r="3408" spans="18:19">
      <c r="R3408" s="69">
        <f t="shared" si="56"/>
        <v>44312</v>
      </c>
      <c r="S3408" s="68">
        <v>0.56000000000000005</v>
      </c>
    </row>
    <row r="3409" spans="18:19">
      <c r="R3409" s="69">
        <f t="shared" si="56"/>
        <v>44313</v>
      </c>
      <c r="S3409" s="68">
        <v>0.56000000000000005</v>
      </c>
    </row>
    <row r="3410" spans="18:19">
      <c r="R3410" s="69">
        <f t="shared" si="56"/>
        <v>44314</v>
      </c>
      <c r="S3410" s="68">
        <v>0.56000000000000005</v>
      </c>
    </row>
    <row r="3411" spans="18:19">
      <c r="R3411" s="69">
        <f t="shared" si="56"/>
        <v>44315</v>
      </c>
      <c r="S3411" s="68">
        <v>0.56000000000000005</v>
      </c>
    </row>
    <row r="3412" spans="18:19">
      <c r="R3412" s="69">
        <f t="shared" si="56"/>
        <v>44316</v>
      </c>
      <c r="S3412" s="68">
        <v>0.56000000000000005</v>
      </c>
    </row>
    <row r="3413" spans="18:19">
      <c r="R3413" s="69">
        <f t="shared" si="56"/>
        <v>44317</v>
      </c>
      <c r="S3413" s="68">
        <v>0.56000000000000005</v>
      </c>
    </row>
    <row r="3414" spans="18:19">
      <c r="R3414" s="69">
        <f t="shared" si="56"/>
        <v>44318</v>
      </c>
      <c r="S3414" s="68">
        <v>0.56000000000000005</v>
      </c>
    </row>
    <row r="3415" spans="18:19">
      <c r="R3415" s="69">
        <f t="shared" si="56"/>
        <v>44319</v>
      </c>
      <c r="S3415" s="68">
        <v>0.56000000000000005</v>
      </c>
    </row>
    <row r="3416" spans="18:19">
      <c r="R3416" s="69">
        <f t="shared" si="56"/>
        <v>44320</v>
      </c>
      <c r="S3416" s="68">
        <v>0.56000000000000005</v>
      </c>
    </row>
    <row r="3417" spans="18:19">
      <c r="R3417" s="69">
        <f t="shared" si="56"/>
        <v>44321</v>
      </c>
      <c r="S3417" s="68">
        <v>0.56000000000000005</v>
      </c>
    </row>
    <row r="3418" spans="18:19">
      <c r="R3418" s="69">
        <f t="shared" si="56"/>
        <v>44322</v>
      </c>
      <c r="S3418" s="68">
        <v>0.56000000000000005</v>
      </c>
    </row>
    <row r="3419" spans="18:19">
      <c r="R3419" s="69">
        <f t="shared" si="56"/>
        <v>44323</v>
      </c>
      <c r="S3419" s="68">
        <v>0.56000000000000005</v>
      </c>
    </row>
    <row r="3420" spans="18:19">
      <c r="R3420" s="69">
        <f t="shared" si="56"/>
        <v>44324</v>
      </c>
      <c r="S3420" s="68">
        <v>0.56000000000000005</v>
      </c>
    </row>
    <row r="3421" spans="18:19">
      <c r="R3421" s="69">
        <f t="shared" si="56"/>
        <v>44325</v>
      </c>
      <c r="S3421" s="68">
        <v>0.56000000000000005</v>
      </c>
    </row>
    <row r="3422" spans="18:19">
      <c r="R3422" s="69">
        <f t="shared" si="56"/>
        <v>44326</v>
      </c>
      <c r="S3422" s="68">
        <v>0.56000000000000005</v>
      </c>
    </row>
    <row r="3423" spans="18:19">
      <c r="R3423" s="69">
        <f t="shared" si="56"/>
        <v>44327</v>
      </c>
      <c r="S3423" s="68">
        <v>0.56000000000000005</v>
      </c>
    </row>
    <row r="3424" spans="18:19">
      <c r="R3424" s="69">
        <f t="shared" si="56"/>
        <v>44328</v>
      </c>
      <c r="S3424" s="68">
        <v>0.56000000000000005</v>
      </c>
    </row>
    <row r="3425" spans="18:19">
      <c r="R3425" s="69">
        <f t="shared" si="56"/>
        <v>44329</v>
      </c>
      <c r="S3425" s="68">
        <v>0.56000000000000005</v>
      </c>
    </row>
    <row r="3426" spans="18:19">
      <c r="R3426" s="69">
        <f t="shared" si="56"/>
        <v>44330</v>
      </c>
      <c r="S3426" s="68">
        <v>0.56000000000000005</v>
      </c>
    </row>
    <row r="3427" spans="18:19">
      <c r="R3427" s="69">
        <f t="shared" si="56"/>
        <v>44331</v>
      </c>
      <c r="S3427" s="68">
        <v>0.56000000000000005</v>
      </c>
    </row>
    <row r="3428" spans="18:19">
      <c r="R3428" s="69">
        <f t="shared" si="56"/>
        <v>44332</v>
      </c>
      <c r="S3428" s="68">
        <v>0.56000000000000005</v>
      </c>
    </row>
    <row r="3429" spans="18:19">
      <c r="R3429" s="69">
        <f t="shared" si="56"/>
        <v>44333</v>
      </c>
      <c r="S3429" s="68">
        <v>0.56000000000000005</v>
      </c>
    </row>
    <row r="3430" spans="18:19">
      <c r="R3430" s="69">
        <f t="shared" si="56"/>
        <v>44334</v>
      </c>
      <c r="S3430" s="68">
        <v>0.56000000000000005</v>
      </c>
    </row>
    <row r="3431" spans="18:19">
      <c r="R3431" s="69">
        <f t="shared" si="56"/>
        <v>44335</v>
      </c>
      <c r="S3431" s="68">
        <v>0.56000000000000005</v>
      </c>
    </row>
    <row r="3432" spans="18:19">
      <c r="R3432" s="69">
        <f t="shared" si="56"/>
        <v>44336</v>
      </c>
      <c r="S3432" s="68">
        <v>0.56000000000000005</v>
      </c>
    </row>
    <row r="3433" spans="18:19">
      <c r="R3433" s="69">
        <f t="shared" si="56"/>
        <v>44337</v>
      </c>
      <c r="S3433" s="68">
        <v>0.56000000000000005</v>
      </c>
    </row>
    <row r="3434" spans="18:19">
      <c r="R3434" s="69">
        <f t="shared" si="56"/>
        <v>44338</v>
      </c>
      <c r="S3434" s="68">
        <v>0.56000000000000005</v>
      </c>
    </row>
    <row r="3435" spans="18:19">
      <c r="R3435" s="69">
        <f t="shared" si="56"/>
        <v>44339</v>
      </c>
      <c r="S3435" s="68">
        <v>0.56000000000000005</v>
      </c>
    </row>
    <row r="3436" spans="18:19">
      <c r="R3436" s="69">
        <f t="shared" si="56"/>
        <v>44340</v>
      </c>
      <c r="S3436" s="68">
        <v>0.56000000000000005</v>
      </c>
    </row>
    <row r="3437" spans="18:19">
      <c r="R3437" s="69">
        <f t="shared" si="56"/>
        <v>44341</v>
      </c>
      <c r="S3437" s="68">
        <v>0.56000000000000005</v>
      </c>
    </row>
    <row r="3438" spans="18:19">
      <c r="R3438" s="69">
        <f t="shared" si="56"/>
        <v>44342</v>
      </c>
      <c r="S3438" s="68">
        <v>0.56000000000000005</v>
      </c>
    </row>
    <row r="3439" spans="18:19">
      <c r="R3439" s="69">
        <f t="shared" si="56"/>
        <v>44343</v>
      </c>
      <c r="S3439" s="68">
        <v>0.56000000000000005</v>
      </c>
    </row>
    <row r="3440" spans="18:19">
      <c r="R3440" s="69">
        <f t="shared" si="56"/>
        <v>44344</v>
      </c>
      <c r="S3440" s="68">
        <v>0.56000000000000005</v>
      </c>
    </row>
    <row r="3441" spans="18:19">
      <c r="R3441" s="69">
        <f t="shared" si="56"/>
        <v>44345</v>
      </c>
      <c r="S3441" s="68">
        <v>0.56000000000000005</v>
      </c>
    </row>
    <row r="3442" spans="18:19">
      <c r="R3442" s="69">
        <f t="shared" si="56"/>
        <v>44346</v>
      </c>
      <c r="S3442" s="68">
        <v>0.56000000000000005</v>
      </c>
    </row>
    <row r="3443" spans="18:19">
      <c r="R3443" s="69">
        <f t="shared" si="56"/>
        <v>44347</v>
      </c>
      <c r="S3443" s="68">
        <v>0.56000000000000005</v>
      </c>
    </row>
    <row r="3444" spans="18:19">
      <c r="R3444" s="69">
        <f t="shared" si="56"/>
        <v>44348</v>
      </c>
      <c r="S3444" s="68">
        <v>0.56000000000000005</v>
      </c>
    </row>
    <row r="3445" spans="18:19">
      <c r="R3445" s="69">
        <f t="shared" si="56"/>
        <v>44349</v>
      </c>
      <c r="S3445" s="68">
        <v>0.56000000000000005</v>
      </c>
    </row>
    <row r="3446" spans="18:19">
      <c r="R3446" s="69">
        <f t="shared" si="56"/>
        <v>44350</v>
      </c>
      <c r="S3446" s="68">
        <v>0.56000000000000005</v>
      </c>
    </row>
    <row r="3447" spans="18:19">
      <c r="R3447" s="69">
        <f t="shared" si="56"/>
        <v>44351</v>
      </c>
      <c r="S3447" s="68">
        <v>0.56000000000000005</v>
      </c>
    </row>
    <row r="3448" spans="18:19">
      <c r="R3448" s="69">
        <f t="shared" si="56"/>
        <v>44352</v>
      </c>
      <c r="S3448" s="68">
        <v>0.56000000000000005</v>
      </c>
    </row>
    <row r="3449" spans="18:19">
      <c r="R3449" s="69">
        <f t="shared" si="56"/>
        <v>44353</v>
      </c>
      <c r="S3449" s="68">
        <v>0.56000000000000005</v>
      </c>
    </row>
    <row r="3450" spans="18:19">
      <c r="R3450" s="69">
        <f t="shared" si="56"/>
        <v>44354</v>
      </c>
      <c r="S3450" s="68">
        <v>0.56000000000000005</v>
      </c>
    </row>
    <row r="3451" spans="18:19">
      <c r="R3451" s="69">
        <f t="shared" si="56"/>
        <v>44355</v>
      </c>
      <c r="S3451" s="68">
        <v>0.56000000000000005</v>
      </c>
    </row>
    <row r="3452" spans="18:19">
      <c r="R3452" s="69">
        <f t="shared" si="56"/>
        <v>44356</v>
      </c>
      <c r="S3452" s="68">
        <v>0.56000000000000005</v>
      </c>
    </row>
    <row r="3453" spans="18:19">
      <c r="R3453" s="69">
        <f t="shared" si="56"/>
        <v>44357</v>
      </c>
      <c r="S3453" s="68">
        <v>0.56000000000000005</v>
      </c>
    </row>
    <row r="3454" spans="18:19">
      <c r="R3454" s="69">
        <f t="shared" si="56"/>
        <v>44358</v>
      </c>
      <c r="S3454" s="68">
        <v>0.56000000000000005</v>
      </c>
    </row>
    <row r="3455" spans="18:19">
      <c r="R3455" s="69">
        <f t="shared" si="56"/>
        <v>44359</v>
      </c>
      <c r="S3455" s="68">
        <v>0.56000000000000005</v>
      </c>
    </row>
    <row r="3456" spans="18:19">
      <c r="R3456" s="69">
        <f t="shared" si="56"/>
        <v>44360</v>
      </c>
      <c r="S3456" s="68">
        <v>0.56000000000000005</v>
      </c>
    </row>
    <row r="3457" spans="18:19">
      <c r="R3457" s="69">
        <f t="shared" si="56"/>
        <v>44361</v>
      </c>
      <c r="S3457" s="68">
        <v>0.56000000000000005</v>
      </c>
    </row>
    <row r="3458" spans="18:19">
      <c r="R3458" s="69">
        <f t="shared" si="56"/>
        <v>44362</v>
      </c>
      <c r="S3458" s="68">
        <v>0.56000000000000005</v>
      </c>
    </row>
    <row r="3459" spans="18:19">
      <c r="R3459" s="69">
        <f t="shared" si="56"/>
        <v>44363</v>
      </c>
      <c r="S3459" s="68">
        <v>0.56000000000000005</v>
      </c>
    </row>
    <row r="3460" spans="18:19">
      <c r="R3460" s="69">
        <f t="shared" si="56"/>
        <v>44364</v>
      </c>
      <c r="S3460" s="68">
        <v>0.56000000000000005</v>
      </c>
    </row>
    <row r="3461" spans="18:19">
      <c r="R3461" s="69">
        <f t="shared" si="56"/>
        <v>44365</v>
      </c>
      <c r="S3461" s="68">
        <v>0.56000000000000005</v>
      </c>
    </row>
    <row r="3462" spans="18:19">
      <c r="R3462" s="69">
        <f t="shared" ref="R3462:R3525" si="57">+R3461+1</f>
        <v>44366</v>
      </c>
      <c r="S3462" s="68">
        <v>0.56000000000000005</v>
      </c>
    </row>
    <row r="3463" spans="18:19">
      <c r="R3463" s="69">
        <f t="shared" si="57"/>
        <v>44367</v>
      </c>
      <c r="S3463" s="68">
        <v>0.56000000000000005</v>
      </c>
    </row>
    <row r="3464" spans="18:19">
      <c r="R3464" s="69">
        <f t="shared" si="57"/>
        <v>44368</v>
      </c>
      <c r="S3464" s="68">
        <v>0.56000000000000005</v>
      </c>
    </row>
    <row r="3465" spans="18:19">
      <c r="R3465" s="69">
        <f t="shared" si="57"/>
        <v>44369</v>
      </c>
      <c r="S3465" s="68">
        <v>0.56000000000000005</v>
      </c>
    </row>
    <row r="3466" spans="18:19">
      <c r="R3466" s="69">
        <f t="shared" si="57"/>
        <v>44370</v>
      </c>
      <c r="S3466" s="68">
        <v>0.56000000000000005</v>
      </c>
    </row>
    <row r="3467" spans="18:19">
      <c r="R3467" s="69">
        <f t="shared" si="57"/>
        <v>44371</v>
      </c>
      <c r="S3467" s="68">
        <v>0.56000000000000005</v>
      </c>
    </row>
    <row r="3468" spans="18:19">
      <c r="R3468" s="69">
        <f t="shared" si="57"/>
        <v>44372</v>
      </c>
      <c r="S3468" s="68">
        <v>0.56000000000000005</v>
      </c>
    </row>
    <row r="3469" spans="18:19">
      <c r="R3469" s="69">
        <f t="shared" si="57"/>
        <v>44373</v>
      </c>
      <c r="S3469" s="68">
        <v>0.56000000000000005</v>
      </c>
    </row>
    <row r="3470" spans="18:19">
      <c r="R3470" s="69">
        <f t="shared" si="57"/>
        <v>44374</v>
      </c>
      <c r="S3470" s="68">
        <v>0.56000000000000005</v>
      </c>
    </row>
    <row r="3471" spans="18:19">
      <c r="R3471" s="69">
        <f t="shared" si="57"/>
        <v>44375</v>
      </c>
      <c r="S3471" s="68">
        <v>0.56000000000000005</v>
      </c>
    </row>
    <row r="3472" spans="18:19">
      <c r="R3472" s="69">
        <f t="shared" si="57"/>
        <v>44376</v>
      </c>
      <c r="S3472" s="68">
        <v>0.56000000000000005</v>
      </c>
    </row>
    <row r="3473" spans="18:19">
      <c r="R3473" s="69">
        <f t="shared" si="57"/>
        <v>44377</v>
      </c>
      <c r="S3473" s="68">
        <v>0.56000000000000005</v>
      </c>
    </row>
    <row r="3474" spans="18:19">
      <c r="R3474" s="69">
        <f t="shared" si="57"/>
        <v>44378</v>
      </c>
      <c r="S3474" s="68">
        <v>0.56000000000000005</v>
      </c>
    </row>
    <row r="3475" spans="18:19">
      <c r="R3475" s="69">
        <f t="shared" si="57"/>
        <v>44379</v>
      </c>
      <c r="S3475" s="68">
        <v>0.56000000000000005</v>
      </c>
    </row>
    <row r="3476" spans="18:19">
      <c r="R3476" s="69">
        <f t="shared" si="57"/>
        <v>44380</v>
      </c>
      <c r="S3476" s="68">
        <v>0.56000000000000005</v>
      </c>
    </row>
    <row r="3477" spans="18:19">
      <c r="R3477" s="69">
        <f t="shared" si="57"/>
        <v>44381</v>
      </c>
      <c r="S3477" s="68">
        <v>0.56000000000000005</v>
      </c>
    </row>
    <row r="3478" spans="18:19">
      <c r="R3478" s="69">
        <f t="shared" si="57"/>
        <v>44382</v>
      </c>
      <c r="S3478" s="68">
        <v>0.56000000000000005</v>
      </c>
    </row>
    <row r="3479" spans="18:19">
      <c r="R3479" s="69">
        <f t="shared" si="57"/>
        <v>44383</v>
      </c>
      <c r="S3479" s="68">
        <v>0.56000000000000005</v>
      </c>
    </row>
    <row r="3480" spans="18:19">
      <c r="R3480" s="69">
        <f t="shared" si="57"/>
        <v>44384</v>
      </c>
      <c r="S3480" s="68">
        <v>0.56000000000000005</v>
      </c>
    </row>
    <row r="3481" spans="18:19">
      <c r="R3481" s="69">
        <f t="shared" si="57"/>
        <v>44385</v>
      </c>
      <c r="S3481" s="68">
        <v>0.56000000000000005</v>
      </c>
    </row>
    <row r="3482" spans="18:19">
      <c r="R3482" s="69">
        <f t="shared" si="57"/>
        <v>44386</v>
      </c>
      <c r="S3482" s="68">
        <v>0.56000000000000005</v>
      </c>
    </row>
    <row r="3483" spans="18:19">
      <c r="R3483" s="69">
        <f t="shared" si="57"/>
        <v>44387</v>
      </c>
      <c r="S3483" s="68">
        <v>0.56000000000000005</v>
      </c>
    </row>
    <row r="3484" spans="18:19">
      <c r="R3484" s="69">
        <f t="shared" si="57"/>
        <v>44388</v>
      </c>
      <c r="S3484" s="68">
        <v>0.56000000000000005</v>
      </c>
    </row>
    <row r="3485" spans="18:19">
      <c r="R3485" s="69">
        <f t="shared" si="57"/>
        <v>44389</v>
      </c>
      <c r="S3485" s="68">
        <v>0.56000000000000005</v>
      </c>
    </row>
    <row r="3486" spans="18:19">
      <c r="R3486" s="69">
        <f t="shared" si="57"/>
        <v>44390</v>
      </c>
      <c r="S3486" s="68">
        <v>0.56000000000000005</v>
      </c>
    </row>
    <row r="3487" spans="18:19">
      <c r="R3487" s="69">
        <f t="shared" si="57"/>
        <v>44391</v>
      </c>
      <c r="S3487" s="68">
        <v>0.56000000000000005</v>
      </c>
    </row>
    <row r="3488" spans="18:19">
      <c r="R3488" s="69">
        <f t="shared" si="57"/>
        <v>44392</v>
      </c>
      <c r="S3488" s="68">
        <v>0.56000000000000005</v>
      </c>
    </row>
    <row r="3489" spans="18:19">
      <c r="R3489" s="69">
        <f t="shared" si="57"/>
        <v>44393</v>
      </c>
      <c r="S3489" s="68">
        <v>0.56000000000000005</v>
      </c>
    </row>
    <row r="3490" spans="18:19">
      <c r="R3490" s="69">
        <f t="shared" si="57"/>
        <v>44394</v>
      </c>
      <c r="S3490" s="68">
        <v>0.56000000000000005</v>
      </c>
    </row>
    <row r="3491" spans="18:19">
      <c r="R3491" s="69">
        <f t="shared" si="57"/>
        <v>44395</v>
      </c>
      <c r="S3491" s="68">
        <v>0.56000000000000005</v>
      </c>
    </row>
    <row r="3492" spans="18:19">
      <c r="R3492" s="69">
        <f t="shared" si="57"/>
        <v>44396</v>
      </c>
      <c r="S3492" s="68">
        <v>0.56000000000000005</v>
      </c>
    </row>
    <row r="3493" spans="18:19">
      <c r="R3493" s="69">
        <f t="shared" si="57"/>
        <v>44397</v>
      </c>
      <c r="S3493" s="68">
        <v>0.56000000000000005</v>
      </c>
    </row>
    <row r="3494" spans="18:19">
      <c r="R3494" s="69">
        <f t="shared" si="57"/>
        <v>44398</v>
      </c>
      <c r="S3494" s="68">
        <v>0.56000000000000005</v>
      </c>
    </row>
    <row r="3495" spans="18:19">
      <c r="R3495" s="69">
        <f t="shared" si="57"/>
        <v>44399</v>
      </c>
      <c r="S3495" s="68">
        <v>0.56000000000000005</v>
      </c>
    </row>
    <row r="3496" spans="18:19">
      <c r="R3496" s="69">
        <f t="shared" si="57"/>
        <v>44400</v>
      </c>
      <c r="S3496" s="68">
        <v>0.56000000000000005</v>
      </c>
    </row>
    <row r="3497" spans="18:19">
      <c r="R3497" s="69">
        <f t="shared" si="57"/>
        <v>44401</v>
      </c>
      <c r="S3497" s="68">
        <v>0.56000000000000005</v>
      </c>
    </row>
    <row r="3498" spans="18:19">
      <c r="R3498" s="69">
        <f t="shared" si="57"/>
        <v>44402</v>
      </c>
      <c r="S3498" s="68">
        <v>0.56000000000000005</v>
      </c>
    </row>
    <row r="3499" spans="18:19">
      <c r="R3499" s="69">
        <f t="shared" si="57"/>
        <v>44403</v>
      </c>
      <c r="S3499" s="68">
        <v>0.56000000000000005</v>
      </c>
    </row>
    <row r="3500" spans="18:19">
      <c r="R3500" s="69">
        <f t="shared" si="57"/>
        <v>44404</v>
      </c>
      <c r="S3500" s="68">
        <v>0.56000000000000005</v>
      </c>
    </row>
    <row r="3501" spans="18:19">
      <c r="R3501" s="69">
        <f t="shared" si="57"/>
        <v>44405</v>
      </c>
      <c r="S3501" s="68">
        <v>0.56000000000000005</v>
      </c>
    </row>
    <row r="3502" spans="18:19">
      <c r="R3502" s="69">
        <f t="shared" si="57"/>
        <v>44406</v>
      </c>
      <c r="S3502" s="68">
        <v>0.56000000000000005</v>
      </c>
    </row>
    <row r="3503" spans="18:19">
      <c r="R3503" s="69">
        <f t="shared" si="57"/>
        <v>44407</v>
      </c>
      <c r="S3503" s="68">
        <v>0.56000000000000005</v>
      </c>
    </row>
    <row r="3504" spans="18:19">
      <c r="R3504" s="69">
        <f t="shared" si="57"/>
        <v>44408</v>
      </c>
      <c r="S3504" s="68">
        <v>0.56000000000000005</v>
      </c>
    </row>
    <row r="3505" spans="18:19">
      <c r="R3505" s="69">
        <f t="shared" si="57"/>
        <v>44409</v>
      </c>
      <c r="S3505" s="68">
        <v>0.56000000000000005</v>
      </c>
    </row>
    <row r="3506" spans="18:19">
      <c r="R3506" s="69">
        <f t="shared" si="57"/>
        <v>44410</v>
      </c>
      <c r="S3506" s="68">
        <v>0.56000000000000005</v>
      </c>
    </row>
    <row r="3507" spans="18:19">
      <c r="R3507" s="69">
        <f t="shared" si="57"/>
        <v>44411</v>
      </c>
      <c r="S3507" s="68">
        <v>0.56000000000000005</v>
      </c>
    </row>
    <row r="3508" spans="18:19">
      <c r="R3508" s="69">
        <f t="shared" si="57"/>
        <v>44412</v>
      </c>
      <c r="S3508" s="68">
        <v>0.56000000000000005</v>
      </c>
    </row>
    <row r="3509" spans="18:19">
      <c r="R3509" s="69">
        <f t="shared" si="57"/>
        <v>44413</v>
      </c>
      <c r="S3509" s="68">
        <v>0.56000000000000005</v>
      </c>
    </row>
    <row r="3510" spans="18:19">
      <c r="R3510" s="69">
        <f t="shared" si="57"/>
        <v>44414</v>
      </c>
      <c r="S3510" s="68">
        <v>0.56000000000000005</v>
      </c>
    </row>
    <row r="3511" spans="18:19">
      <c r="R3511" s="69">
        <f t="shared" si="57"/>
        <v>44415</v>
      </c>
      <c r="S3511" s="68">
        <v>0.56000000000000005</v>
      </c>
    </row>
    <row r="3512" spans="18:19">
      <c r="R3512" s="69">
        <f t="shared" si="57"/>
        <v>44416</v>
      </c>
      <c r="S3512" s="68">
        <v>0.56000000000000005</v>
      </c>
    </row>
    <row r="3513" spans="18:19">
      <c r="R3513" s="69">
        <f t="shared" si="57"/>
        <v>44417</v>
      </c>
      <c r="S3513" s="68">
        <v>0.56000000000000005</v>
      </c>
    </row>
    <row r="3514" spans="18:19">
      <c r="R3514" s="69">
        <f t="shared" si="57"/>
        <v>44418</v>
      </c>
      <c r="S3514" s="68">
        <v>0.56000000000000005</v>
      </c>
    </row>
    <row r="3515" spans="18:19">
      <c r="R3515" s="69">
        <f t="shared" si="57"/>
        <v>44419</v>
      </c>
      <c r="S3515" s="68">
        <v>0.56000000000000005</v>
      </c>
    </row>
    <row r="3516" spans="18:19">
      <c r="R3516" s="69">
        <f t="shared" si="57"/>
        <v>44420</v>
      </c>
      <c r="S3516" s="68">
        <v>0.56000000000000005</v>
      </c>
    </row>
    <row r="3517" spans="18:19">
      <c r="R3517" s="69">
        <f t="shared" si="57"/>
        <v>44421</v>
      </c>
      <c r="S3517" s="68">
        <v>0.56000000000000005</v>
      </c>
    </row>
    <row r="3518" spans="18:19">
      <c r="R3518" s="69">
        <f t="shared" si="57"/>
        <v>44422</v>
      </c>
      <c r="S3518" s="68">
        <v>0.56000000000000005</v>
      </c>
    </row>
    <row r="3519" spans="18:19">
      <c r="R3519" s="69">
        <f t="shared" si="57"/>
        <v>44423</v>
      </c>
      <c r="S3519" s="68">
        <v>0.56000000000000005</v>
      </c>
    </row>
    <row r="3520" spans="18:19">
      <c r="R3520" s="69">
        <f t="shared" si="57"/>
        <v>44424</v>
      </c>
      <c r="S3520" s="68">
        <v>0.56000000000000005</v>
      </c>
    </row>
    <row r="3521" spans="18:19">
      <c r="R3521" s="69">
        <f t="shared" si="57"/>
        <v>44425</v>
      </c>
      <c r="S3521" s="68">
        <v>0.56000000000000005</v>
      </c>
    </row>
    <row r="3522" spans="18:19">
      <c r="R3522" s="69">
        <f t="shared" si="57"/>
        <v>44426</v>
      </c>
      <c r="S3522" s="68">
        <v>0.56000000000000005</v>
      </c>
    </row>
    <row r="3523" spans="18:19">
      <c r="R3523" s="69">
        <f t="shared" si="57"/>
        <v>44427</v>
      </c>
      <c r="S3523" s="68">
        <v>0.56000000000000005</v>
      </c>
    </row>
    <row r="3524" spans="18:19">
      <c r="R3524" s="69">
        <f t="shared" si="57"/>
        <v>44428</v>
      </c>
      <c r="S3524" s="68">
        <v>0.56000000000000005</v>
      </c>
    </row>
    <row r="3525" spans="18:19">
      <c r="R3525" s="69">
        <f t="shared" si="57"/>
        <v>44429</v>
      </c>
      <c r="S3525" s="68">
        <v>0.56000000000000005</v>
      </c>
    </row>
    <row r="3526" spans="18:19">
      <c r="R3526" s="69">
        <f t="shared" ref="R3526:R3589" si="58">+R3525+1</f>
        <v>44430</v>
      </c>
      <c r="S3526" s="68">
        <v>0.56000000000000005</v>
      </c>
    </row>
    <row r="3527" spans="18:19">
      <c r="R3527" s="69">
        <f t="shared" si="58"/>
        <v>44431</v>
      </c>
      <c r="S3527" s="68">
        <v>0.56000000000000005</v>
      </c>
    </row>
    <row r="3528" spans="18:19">
      <c r="R3528" s="69">
        <f t="shared" si="58"/>
        <v>44432</v>
      </c>
      <c r="S3528" s="68">
        <v>0.56000000000000005</v>
      </c>
    </row>
    <row r="3529" spans="18:19">
      <c r="R3529" s="69">
        <f t="shared" si="58"/>
        <v>44433</v>
      </c>
      <c r="S3529" s="68">
        <v>0.56000000000000005</v>
      </c>
    </row>
    <row r="3530" spans="18:19">
      <c r="R3530" s="69">
        <f t="shared" si="58"/>
        <v>44434</v>
      </c>
      <c r="S3530" s="68">
        <v>0.56000000000000005</v>
      </c>
    </row>
    <row r="3531" spans="18:19">
      <c r="R3531" s="69">
        <f t="shared" si="58"/>
        <v>44435</v>
      </c>
      <c r="S3531" s="68">
        <v>0.56000000000000005</v>
      </c>
    </row>
    <row r="3532" spans="18:19">
      <c r="R3532" s="69">
        <f t="shared" si="58"/>
        <v>44436</v>
      </c>
      <c r="S3532" s="68">
        <v>0.56000000000000005</v>
      </c>
    </row>
    <row r="3533" spans="18:19">
      <c r="R3533" s="69">
        <f t="shared" si="58"/>
        <v>44437</v>
      </c>
      <c r="S3533" s="68">
        <v>0.56000000000000005</v>
      </c>
    </row>
    <row r="3534" spans="18:19">
      <c r="R3534" s="69">
        <f t="shared" si="58"/>
        <v>44438</v>
      </c>
      <c r="S3534" s="68">
        <v>0.56000000000000005</v>
      </c>
    </row>
    <row r="3535" spans="18:19">
      <c r="R3535" s="69">
        <f t="shared" si="58"/>
        <v>44439</v>
      </c>
      <c r="S3535" s="68">
        <v>0.56000000000000005</v>
      </c>
    </row>
    <row r="3536" spans="18:19">
      <c r="R3536" s="69">
        <f t="shared" si="58"/>
        <v>44440</v>
      </c>
      <c r="S3536" s="68">
        <v>0.56000000000000005</v>
      </c>
    </row>
    <row r="3537" spans="18:19">
      <c r="R3537" s="69">
        <f t="shared" si="58"/>
        <v>44441</v>
      </c>
      <c r="S3537" s="68">
        <v>0.56000000000000005</v>
      </c>
    </row>
    <row r="3538" spans="18:19">
      <c r="R3538" s="69">
        <f t="shared" si="58"/>
        <v>44442</v>
      </c>
      <c r="S3538" s="68">
        <v>0.56000000000000005</v>
      </c>
    </row>
    <row r="3539" spans="18:19">
      <c r="R3539" s="69">
        <f t="shared" si="58"/>
        <v>44443</v>
      </c>
      <c r="S3539" s="68">
        <v>0.56000000000000005</v>
      </c>
    </row>
    <row r="3540" spans="18:19">
      <c r="R3540" s="69">
        <f t="shared" si="58"/>
        <v>44444</v>
      </c>
      <c r="S3540" s="68">
        <v>0.56000000000000005</v>
      </c>
    </row>
    <row r="3541" spans="18:19">
      <c r="R3541" s="69">
        <f t="shared" si="58"/>
        <v>44445</v>
      </c>
      <c r="S3541" s="68">
        <v>0.56000000000000005</v>
      </c>
    </row>
    <row r="3542" spans="18:19">
      <c r="R3542" s="69">
        <f t="shared" si="58"/>
        <v>44446</v>
      </c>
      <c r="S3542" s="68">
        <v>0.56000000000000005</v>
      </c>
    </row>
    <row r="3543" spans="18:19">
      <c r="R3543" s="69">
        <f t="shared" si="58"/>
        <v>44447</v>
      </c>
      <c r="S3543" s="68">
        <v>0.56000000000000005</v>
      </c>
    </row>
    <row r="3544" spans="18:19">
      <c r="R3544" s="69">
        <f t="shared" si="58"/>
        <v>44448</v>
      </c>
      <c r="S3544" s="68">
        <v>0.56000000000000005</v>
      </c>
    </row>
    <row r="3545" spans="18:19">
      <c r="R3545" s="69">
        <f t="shared" si="58"/>
        <v>44449</v>
      </c>
      <c r="S3545" s="68">
        <v>0.56000000000000005</v>
      </c>
    </row>
    <row r="3546" spans="18:19">
      <c r="R3546" s="69">
        <f t="shared" si="58"/>
        <v>44450</v>
      </c>
      <c r="S3546" s="68">
        <v>0.56000000000000005</v>
      </c>
    </row>
    <row r="3547" spans="18:19">
      <c r="R3547" s="69">
        <f t="shared" si="58"/>
        <v>44451</v>
      </c>
      <c r="S3547" s="68">
        <v>0.56000000000000005</v>
      </c>
    </row>
    <row r="3548" spans="18:19">
      <c r="R3548" s="69">
        <f t="shared" si="58"/>
        <v>44452</v>
      </c>
      <c r="S3548" s="68">
        <v>0.56000000000000005</v>
      </c>
    </row>
    <row r="3549" spans="18:19">
      <c r="R3549" s="69">
        <f t="shared" si="58"/>
        <v>44453</v>
      </c>
      <c r="S3549" s="68">
        <v>0.56000000000000005</v>
      </c>
    </row>
    <row r="3550" spans="18:19">
      <c r="R3550" s="69">
        <f t="shared" si="58"/>
        <v>44454</v>
      </c>
      <c r="S3550" s="68">
        <v>0.56000000000000005</v>
      </c>
    </row>
    <row r="3551" spans="18:19">
      <c r="R3551" s="69">
        <f t="shared" si="58"/>
        <v>44455</v>
      </c>
      <c r="S3551" s="68">
        <v>0.56000000000000005</v>
      </c>
    </row>
    <row r="3552" spans="18:19">
      <c r="R3552" s="69">
        <f t="shared" si="58"/>
        <v>44456</v>
      </c>
      <c r="S3552" s="68">
        <v>0.56000000000000005</v>
      </c>
    </row>
    <row r="3553" spans="18:19">
      <c r="R3553" s="69">
        <f t="shared" si="58"/>
        <v>44457</v>
      </c>
      <c r="S3553" s="68">
        <v>0.56000000000000005</v>
      </c>
    </row>
    <row r="3554" spans="18:19">
      <c r="R3554" s="69">
        <f t="shared" si="58"/>
        <v>44458</v>
      </c>
      <c r="S3554" s="68">
        <v>0.56000000000000005</v>
      </c>
    </row>
    <row r="3555" spans="18:19">
      <c r="R3555" s="69">
        <f t="shared" si="58"/>
        <v>44459</v>
      </c>
      <c r="S3555" s="68">
        <v>0.56000000000000005</v>
      </c>
    </row>
    <row r="3556" spans="18:19">
      <c r="R3556" s="69">
        <f t="shared" si="58"/>
        <v>44460</v>
      </c>
      <c r="S3556" s="68">
        <v>0.56000000000000005</v>
      </c>
    </row>
    <row r="3557" spans="18:19">
      <c r="R3557" s="69">
        <f t="shared" si="58"/>
        <v>44461</v>
      </c>
      <c r="S3557" s="68">
        <v>0.56000000000000005</v>
      </c>
    </row>
    <row r="3558" spans="18:19">
      <c r="R3558" s="69">
        <f t="shared" si="58"/>
        <v>44462</v>
      </c>
      <c r="S3558" s="68">
        <v>0.56000000000000005</v>
      </c>
    </row>
    <row r="3559" spans="18:19">
      <c r="R3559" s="69">
        <f t="shared" si="58"/>
        <v>44463</v>
      </c>
      <c r="S3559" s="68">
        <v>0.56000000000000005</v>
      </c>
    </row>
    <row r="3560" spans="18:19">
      <c r="R3560" s="69">
        <f t="shared" si="58"/>
        <v>44464</v>
      </c>
      <c r="S3560" s="68">
        <v>0.56000000000000005</v>
      </c>
    </row>
    <row r="3561" spans="18:19">
      <c r="R3561" s="69">
        <f t="shared" si="58"/>
        <v>44465</v>
      </c>
      <c r="S3561" s="68">
        <v>0.56000000000000005</v>
      </c>
    </row>
    <row r="3562" spans="18:19">
      <c r="R3562" s="69">
        <f t="shared" si="58"/>
        <v>44466</v>
      </c>
      <c r="S3562" s="68">
        <v>0.56000000000000005</v>
      </c>
    </row>
    <row r="3563" spans="18:19">
      <c r="R3563" s="69">
        <f t="shared" si="58"/>
        <v>44467</v>
      </c>
      <c r="S3563" s="68">
        <v>0.56000000000000005</v>
      </c>
    </row>
    <row r="3564" spans="18:19">
      <c r="R3564" s="69">
        <f t="shared" si="58"/>
        <v>44468</v>
      </c>
      <c r="S3564" s="68">
        <v>0.56000000000000005</v>
      </c>
    </row>
    <row r="3565" spans="18:19">
      <c r="R3565" s="69">
        <f t="shared" si="58"/>
        <v>44469</v>
      </c>
      <c r="S3565" s="68">
        <v>0.56000000000000005</v>
      </c>
    </row>
    <row r="3566" spans="18:19">
      <c r="R3566" s="69">
        <f t="shared" si="58"/>
        <v>44470</v>
      </c>
      <c r="S3566" s="68">
        <v>0.56000000000000005</v>
      </c>
    </row>
    <row r="3567" spans="18:19">
      <c r="R3567" s="69">
        <f t="shared" si="58"/>
        <v>44471</v>
      </c>
      <c r="S3567" s="68">
        <v>0.56000000000000005</v>
      </c>
    </row>
    <row r="3568" spans="18:19">
      <c r="R3568" s="69">
        <f t="shared" si="58"/>
        <v>44472</v>
      </c>
      <c r="S3568" s="68">
        <v>0.56000000000000005</v>
      </c>
    </row>
    <row r="3569" spans="18:19">
      <c r="R3569" s="69">
        <f t="shared" si="58"/>
        <v>44473</v>
      </c>
      <c r="S3569" s="68">
        <v>0.56000000000000005</v>
      </c>
    </row>
    <row r="3570" spans="18:19">
      <c r="R3570" s="69">
        <f t="shared" si="58"/>
        <v>44474</v>
      </c>
      <c r="S3570" s="68">
        <v>0.56000000000000005</v>
      </c>
    </row>
    <row r="3571" spans="18:19">
      <c r="R3571" s="69">
        <f t="shared" si="58"/>
        <v>44475</v>
      </c>
      <c r="S3571" s="68">
        <v>0.56000000000000005</v>
      </c>
    </row>
    <row r="3572" spans="18:19">
      <c r="R3572" s="69">
        <f t="shared" si="58"/>
        <v>44476</v>
      </c>
      <c r="S3572" s="68">
        <v>0.56000000000000005</v>
      </c>
    </row>
    <row r="3573" spans="18:19">
      <c r="R3573" s="69">
        <f t="shared" si="58"/>
        <v>44477</v>
      </c>
      <c r="S3573" s="68">
        <v>0.56000000000000005</v>
      </c>
    </row>
    <row r="3574" spans="18:19">
      <c r="R3574" s="69">
        <f t="shared" si="58"/>
        <v>44478</v>
      </c>
      <c r="S3574" s="68">
        <v>0.56000000000000005</v>
      </c>
    </row>
    <row r="3575" spans="18:19">
      <c r="R3575" s="69">
        <f t="shared" si="58"/>
        <v>44479</v>
      </c>
      <c r="S3575" s="68">
        <v>0.56000000000000005</v>
      </c>
    </row>
    <row r="3576" spans="18:19">
      <c r="R3576" s="69">
        <f t="shared" si="58"/>
        <v>44480</v>
      </c>
      <c r="S3576" s="68">
        <v>0.56000000000000005</v>
      </c>
    </row>
    <row r="3577" spans="18:19">
      <c r="R3577" s="69">
        <f t="shared" si="58"/>
        <v>44481</v>
      </c>
      <c r="S3577" s="68">
        <v>0.56000000000000005</v>
      </c>
    </row>
    <row r="3578" spans="18:19">
      <c r="R3578" s="69">
        <f t="shared" si="58"/>
        <v>44482</v>
      </c>
      <c r="S3578" s="68">
        <v>0.56000000000000005</v>
      </c>
    </row>
    <row r="3579" spans="18:19">
      <c r="R3579" s="69">
        <f t="shared" si="58"/>
        <v>44483</v>
      </c>
      <c r="S3579" s="68">
        <v>0.56000000000000005</v>
      </c>
    </row>
    <row r="3580" spans="18:19">
      <c r="R3580" s="69">
        <f t="shared" si="58"/>
        <v>44484</v>
      </c>
      <c r="S3580" s="68">
        <v>0.56000000000000005</v>
      </c>
    </row>
    <row r="3581" spans="18:19">
      <c r="R3581" s="69">
        <f t="shared" si="58"/>
        <v>44485</v>
      </c>
      <c r="S3581" s="68">
        <v>0.56000000000000005</v>
      </c>
    </row>
    <row r="3582" spans="18:19">
      <c r="R3582" s="69">
        <f t="shared" si="58"/>
        <v>44486</v>
      </c>
      <c r="S3582" s="68">
        <v>0.56000000000000005</v>
      </c>
    </row>
    <row r="3583" spans="18:19">
      <c r="R3583" s="69">
        <f t="shared" si="58"/>
        <v>44487</v>
      </c>
      <c r="S3583" s="68">
        <v>0.56000000000000005</v>
      </c>
    </row>
    <row r="3584" spans="18:19">
      <c r="R3584" s="69">
        <f t="shared" si="58"/>
        <v>44488</v>
      </c>
      <c r="S3584" s="68">
        <v>0.56000000000000005</v>
      </c>
    </row>
    <row r="3585" spans="18:19">
      <c r="R3585" s="69">
        <f t="shared" si="58"/>
        <v>44489</v>
      </c>
      <c r="S3585" s="68">
        <v>0.56000000000000005</v>
      </c>
    </row>
    <row r="3586" spans="18:19">
      <c r="R3586" s="69">
        <f t="shared" si="58"/>
        <v>44490</v>
      </c>
      <c r="S3586" s="68">
        <v>0.56000000000000005</v>
      </c>
    </row>
    <row r="3587" spans="18:19">
      <c r="R3587" s="69">
        <f t="shared" si="58"/>
        <v>44491</v>
      </c>
      <c r="S3587" s="68">
        <v>0.56000000000000005</v>
      </c>
    </row>
    <row r="3588" spans="18:19">
      <c r="R3588" s="69">
        <f t="shared" si="58"/>
        <v>44492</v>
      </c>
      <c r="S3588" s="68">
        <v>0.56000000000000005</v>
      </c>
    </row>
    <row r="3589" spans="18:19">
      <c r="R3589" s="69">
        <f t="shared" si="58"/>
        <v>44493</v>
      </c>
      <c r="S3589" s="68">
        <v>0.56000000000000005</v>
      </c>
    </row>
    <row r="3590" spans="18:19">
      <c r="R3590" s="69">
        <f t="shared" ref="R3590:R3653" si="59">+R3589+1</f>
        <v>44494</v>
      </c>
      <c r="S3590" s="68">
        <v>0.56000000000000005</v>
      </c>
    </row>
    <row r="3591" spans="18:19">
      <c r="R3591" s="69">
        <f t="shared" si="59"/>
        <v>44495</v>
      </c>
      <c r="S3591" s="68">
        <v>0.56000000000000005</v>
      </c>
    </row>
    <row r="3592" spans="18:19">
      <c r="R3592" s="69">
        <f t="shared" si="59"/>
        <v>44496</v>
      </c>
      <c r="S3592" s="68">
        <v>0.56000000000000005</v>
      </c>
    </row>
    <row r="3593" spans="18:19">
      <c r="R3593" s="69">
        <f t="shared" si="59"/>
        <v>44497</v>
      </c>
      <c r="S3593" s="68">
        <v>0.56000000000000005</v>
      </c>
    </row>
    <row r="3594" spans="18:19">
      <c r="R3594" s="69">
        <f t="shared" si="59"/>
        <v>44498</v>
      </c>
      <c r="S3594" s="68">
        <v>0.56000000000000005</v>
      </c>
    </row>
    <row r="3595" spans="18:19">
      <c r="R3595" s="69">
        <f t="shared" si="59"/>
        <v>44499</v>
      </c>
      <c r="S3595" s="68">
        <v>0.56000000000000005</v>
      </c>
    </row>
    <row r="3596" spans="18:19">
      <c r="R3596" s="69">
        <f t="shared" si="59"/>
        <v>44500</v>
      </c>
      <c r="S3596" s="68">
        <v>0.56000000000000005</v>
      </c>
    </row>
    <row r="3597" spans="18:19">
      <c r="R3597" s="69">
        <f t="shared" si="59"/>
        <v>44501</v>
      </c>
      <c r="S3597" s="68">
        <v>0.56000000000000005</v>
      </c>
    </row>
    <row r="3598" spans="18:19">
      <c r="R3598" s="69">
        <f t="shared" si="59"/>
        <v>44502</v>
      </c>
      <c r="S3598" s="68">
        <v>0.56000000000000005</v>
      </c>
    </row>
    <row r="3599" spans="18:19">
      <c r="R3599" s="69">
        <f t="shared" si="59"/>
        <v>44503</v>
      </c>
      <c r="S3599" s="68">
        <v>0.56000000000000005</v>
      </c>
    </row>
    <row r="3600" spans="18:19">
      <c r="R3600" s="69">
        <f t="shared" si="59"/>
        <v>44504</v>
      </c>
      <c r="S3600" s="68">
        <v>0.56000000000000005</v>
      </c>
    </row>
    <row r="3601" spans="18:19">
      <c r="R3601" s="69">
        <f t="shared" si="59"/>
        <v>44505</v>
      </c>
      <c r="S3601" s="68">
        <v>0.56000000000000005</v>
      </c>
    </row>
    <row r="3602" spans="18:19">
      <c r="R3602" s="69">
        <f t="shared" si="59"/>
        <v>44506</v>
      </c>
      <c r="S3602" s="68">
        <v>0.56000000000000005</v>
      </c>
    </row>
    <row r="3603" spans="18:19">
      <c r="R3603" s="69">
        <f t="shared" si="59"/>
        <v>44507</v>
      </c>
      <c r="S3603" s="68">
        <v>0.56000000000000005</v>
      </c>
    </row>
    <row r="3604" spans="18:19">
      <c r="R3604" s="69">
        <f t="shared" si="59"/>
        <v>44508</v>
      </c>
      <c r="S3604" s="68">
        <v>0.56000000000000005</v>
      </c>
    </row>
    <row r="3605" spans="18:19">
      <c r="R3605" s="69">
        <f t="shared" si="59"/>
        <v>44509</v>
      </c>
      <c r="S3605" s="68">
        <v>0.56000000000000005</v>
      </c>
    </row>
    <row r="3606" spans="18:19">
      <c r="R3606" s="69">
        <f t="shared" si="59"/>
        <v>44510</v>
      </c>
      <c r="S3606" s="68">
        <v>0.56000000000000005</v>
      </c>
    </row>
    <row r="3607" spans="18:19">
      <c r="R3607" s="69">
        <f t="shared" si="59"/>
        <v>44511</v>
      </c>
      <c r="S3607" s="68">
        <v>0.56000000000000005</v>
      </c>
    </row>
    <row r="3608" spans="18:19">
      <c r="R3608" s="69">
        <f t="shared" si="59"/>
        <v>44512</v>
      </c>
      <c r="S3608" s="68">
        <v>0.56000000000000005</v>
      </c>
    </row>
    <row r="3609" spans="18:19">
      <c r="R3609" s="69">
        <f t="shared" si="59"/>
        <v>44513</v>
      </c>
      <c r="S3609" s="68">
        <v>0.56000000000000005</v>
      </c>
    </row>
    <row r="3610" spans="18:19">
      <c r="R3610" s="69">
        <f t="shared" si="59"/>
        <v>44514</v>
      </c>
      <c r="S3610" s="68">
        <v>0.56000000000000005</v>
      </c>
    </row>
    <row r="3611" spans="18:19">
      <c r="R3611" s="69">
        <f t="shared" si="59"/>
        <v>44515</v>
      </c>
      <c r="S3611" s="68">
        <v>0.56000000000000005</v>
      </c>
    </row>
    <row r="3612" spans="18:19">
      <c r="R3612" s="69">
        <f t="shared" si="59"/>
        <v>44516</v>
      </c>
      <c r="S3612" s="68">
        <v>0.56000000000000005</v>
      </c>
    </row>
    <row r="3613" spans="18:19">
      <c r="R3613" s="69">
        <f t="shared" si="59"/>
        <v>44517</v>
      </c>
      <c r="S3613" s="68">
        <v>0.56000000000000005</v>
      </c>
    </row>
    <row r="3614" spans="18:19">
      <c r="R3614" s="69">
        <f t="shared" si="59"/>
        <v>44518</v>
      </c>
      <c r="S3614" s="68">
        <v>0.56000000000000005</v>
      </c>
    </row>
    <row r="3615" spans="18:19">
      <c r="R3615" s="69">
        <f t="shared" si="59"/>
        <v>44519</v>
      </c>
      <c r="S3615" s="68">
        <v>0.56000000000000005</v>
      </c>
    </row>
    <row r="3616" spans="18:19">
      <c r="R3616" s="69">
        <f t="shared" si="59"/>
        <v>44520</v>
      </c>
      <c r="S3616" s="68">
        <v>0.56000000000000005</v>
      </c>
    </row>
    <row r="3617" spans="18:19">
      <c r="R3617" s="69">
        <f t="shared" si="59"/>
        <v>44521</v>
      </c>
      <c r="S3617" s="68">
        <v>0.56000000000000005</v>
      </c>
    </row>
    <row r="3618" spans="18:19">
      <c r="R3618" s="69">
        <f t="shared" si="59"/>
        <v>44522</v>
      </c>
      <c r="S3618" s="68">
        <v>0.56000000000000005</v>
      </c>
    </row>
    <row r="3619" spans="18:19">
      <c r="R3619" s="69">
        <f t="shared" si="59"/>
        <v>44523</v>
      </c>
      <c r="S3619" s="68">
        <v>0.56000000000000005</v>
      </c>
    </row>
    <row r="3620" spans="18:19">
      <c r="R3620" s="69">
        <f t="shared" si="59"/>
        <v>44524</v>
      </c>
      <c r="S3620" s="68">
        <v>0.56000000000000005</v>
      </c>
    </row>
    <row r="3621" spans="18:19">
      <c r="R3621" s="69">
        <f t="shared" si="59"/>
        <v>44525</v>
      </c>
      <c r="S3621" s="68">
        <v>0.56000000000000005</v>
      </c>
    </row>
    <row r="3622" spans="18:19">
      <c r="R3622" s="69">
        <f t="shared" si="59"/>
        <v>44526</v>
      </c>
      <c r="S3622" s="68">
        <v>0.56000000000000005</v>
      </c>
    </row>
    <row r="3623" spans="18:19">
      <c r="R3623" s="69">
        <f t="shared" si="59"/>
        <v>44527</v>
      </c>
      <c r="S3623" s="68">
        <v>0.56000000000000005</v>
      </c>
    </row>
    <row r="3624" spans="18:19">
      <c r="R3624" s="69">
        <f t="shared" si="59"/>
        <v>44528</v>
      </c>
      <c r="S3624" s="68">
        <v>0.56000000000000005</v>
      </c>
    </row>
    <row r="3625" spans="18:19">
      <c r="R3625" s="69">
        <f t="shared" si="59"/>
        <v>44529</v>
      </c>
      <c r="S3625" s="68">
        <v>0.56000000000000005</v>
      </c>
    </row>
    <row r="3626" spans="18:19">
      <c r="R3626" s="69">
        <f t="shared" si="59"/>
        <v>44530</v>
      </c>
      <c r="S3626" s="68">
        <v>0.56000000000000005</v>
      </c>
    </row>
    <row r="3627" spans="18:19">
      <c r="R3627" s="69">
        <f t="shared" si="59"/>
        <v>44531</v>
      </c>
      <c r="S3627" s="68">
        <v>0.56000000000000005</v>
      </c>
    </row>
    <row r="3628" spans="18:19">
      <c r="R3628" s="69">
        <f t="shared" si="59"/>
        <v>44532</v>
      </c>
      <c r="S3628" s="68">
        <v>0.56000000000000005</v>
      </c>
    </row>
    <row r="3629" spans="18:19">
      <c r="R3629" s="69">
        <f t="shared" si="59"/>
        <v>44533</v>
      </c>
      <c r="S3629" s="68">
        <v>0.56000000000000005</v>
      </c>
    </row>
    <row r="3630" spans="18:19">
      <c r="R3630" s="69">
        <f t="shared" si="59"/>
        <v>44534</v>
      </c>
      <c r="S3630" s="68">
        <v>0.56000000000000005</v>
      </c>
    </row>
    <row r="3631" spans="18:19">
      <c r="R3631" s="69">
        <f t="shared" si="59"/>
        <v>44535</v>
      </c>
      <c r="S3631" s="68">
        <v>0.56000000000000005</v>
      </c>
    </row>
    <row r="3632" spans="18:19">
      <c r="R3632" s="69">
        <f t="shared" si="59"/>
        <v>44536</v>
      </c>
      <c r="S3632" s="68">
        <v>0.56000000000000005</v>
      </c>
    </row>
    <row r="3633" spans="18:19">
      <c r="R3633" s="69">
        <f t="shared" si="59"/>
        <v>44537</v>
      </c>
      <c r="S3633" s="68">
        <v>0.56000000000000005</v>
      </c>
    </row>
    <row r="3634" spans="18:19">
      <c r="R3634" s="69">
        <f t="shared" si="59"/>
        <v>44538</v>
      </c>
      <c r="S3634" s="68">
        <v>0.56000000000000005</v>
      </c>
    </row>
    <row r="3635" spans="18:19">
      <c r="R3635" s="69">
        <f t="shared" si="59"/>
        <v>44539</v>
      </c>
      <c r="S3635" s="68">
        <v>0.56000000000000005</v>
      </c>
    </row>
    <row r="3636" spans="18:19">
      <c r="R3636" s="69">
        <f t="shared" si="59"/>
        <v>44540</v>
      </c>
      <c r="S3636" s="68">
        <v>0.56000000000000005</v>
      </c>
    </row>
    <row r="3637" spans="18:19">
      <c r="R3637" s="69">
        <f t="shared" si="59"/>
        <v>44541</v>
      </c>
      <c r="S3637" s="68">
        <v>0.56000000000000005</v>
      </c>
    </row>
    <row r="3638" spans="18:19">
      <c r="R3638" s="69">
        <f t="shared" si="59"/>
        <v>44542</v>
      </c>
      <c r="S3638" s="68">
        <v>0.56000000000000005</v>
      </c>
    </row>
    <row r="3639" spans="18:19">
      <c r="R3639" s="69">
        <f t="shared" si="59"/>
        <v>44543</v>
      </c>
      <c r="S3639" s="68">
        <v>0.56000000000000005</v>
      </c>
    </row>
    <row r="3640" spans="18:19">
      <c r="R3640" s="69">
        <f t="shared" si="59"/>
        <v>44544</v>
      </c>
      <c r="S3640" s="68">
        <v>0.56000000000000005</v>
      </c>
    </row>
    <row r="3641" spans="18:19">
      <c r="R3641" s="69">
        <f t="shared" si="59"/>
        <v>44545</v>
      </c>
      <c r="S3641" s="68">
        <v>0.56000000000000005</v>
      </c>
    </row>
    <row r="3642" spans="18:19">
      <c r="R3642" s="69">
        <f t="shared" si="59"/>
        <v>44546</v>
      </c>
      <c r="S3642" s="68">
        <v>0.56000000000000005</v>
      </c>
    </row>
    <row r="3643" spans="18:19">
      <c r="R3643" s="69">
        <f t="shared" si="59"/>
        <v>44547</v>
      </c>
      <c r="S3643" s="68">
        <v>0.56000000000000005</v>
      </c>
    </row>
    <row r="3644" spans="18:19">
      <c r="R3644" s="69">
        <f t="shared" si="59"/>
        <v>44548</v>
      </c>
      <c r="S3644" s="68">
        <v>0.56000000000000005</v>
      </c>
    </row>
    <row r="3645" spans="18:19">
      <c r="R3645" s="69">
        <f t="shared" si="59"/>
        <v>44549</v>
      </c>
      <c r="S3645" s="68">
        <v>0.56000000000000005</v>
      </c>
    </row>
    <row r="3646" spans="18:19">
      <c r="R3646" s="69">
        <f t="shared" si="59"/>
        <v>44550</v>
      </c>
      <c r="S3646" s="68">
        <v>0.56000000000000005</v>
      </c>
    </row>
    <row r="3647" spans="18:19">
      <c r="R3647" s="69">
        <f t="shared" si="59"/>
        <v>44551</v>
      </c>
      <c r="S3647" s="68">
        <v>0.56000000000000005</v>
      </c>
    </row>
    <row r="3648" spans="18:19">
      <c r="R3648" s="69">
        <f t="shared" si="59"/>
        <v>44552</v>
      </c>
      <c r="S3648" s="68">
        <v>0.56000000000000005</v>
      </c>
    </row>
    <row r="3649" spans="18:19">
      <c r="R3649" s="69">
        <f t="shared" si="59"/>
        <v>44553</v>
      </c>
      <c r="S3649" s="68">
        <v>0.56000000000000005</v>
      </c>
    </row>
    <row r="3650" spans="18:19">
      <c r="R3650" s="69">
        <f t="shared" si="59"/>
        <v>44554</v>
      </c>
      <c r="S3650" s="68">
        <v>0.56000000000000005</v>
      </c>
    </row>
    <row r="3651" spans="18:19">
      <c r="R3651" s="69">
        <f t="shared" si="59"/>
        <v>44555</v>
      </c>
      <c r="S3651" s="68">
        <v>0.56000000000000005</v>
      </c>
    </row>
    <row r="3652" spans="18:19">
      <c r="R3652" s="69">
        <f t="shared" si="59"/>
        <v>44556</v>
      </c>
      <c r="S3652" s="68">
        <v>0.56000000000000005</v>
      </c>
    </row>
    <row r="3653" spans="18:19">
      <c r="R3653" s="69">
        <f t="shared" si="59"/>
        <v>44557</v>
      </c>
      <c r="S3653" s="68">
        <v>0.56000000000000005</v>
      </c>
    </row>
    <row r="3654" spans="18:19">
      <c r="R3654" s="69">
        <f t="shared" ref="R3654:R3657" si="60">+R3653+1</f>
        <v>44558</v>
      </c>
      <c r="S3654" s="68">
        <v>0.56000000000000005</v>
      </c>
    </row>
    <row r="3655" spans="18:19">
      <c r="R3655" s="69">
        <f t="shared" si="60"/>
        <v>44559</v>
      </c>
      <c r="S3655" s="68">
        <v>0.56000000000000005</v>
      </c>
    </row>
    <row r="3656" spans="18:19">
      <c r="R3656" s="69">
        <f t="shared" si="60"/>
        <v>44560</v>
      </c>
      <c r="S3656" s="68">
        <v>0.56000000000000005</v>
      </c>
    </row>
    <row r="3657" spans="18:19">
      <c r="R3657" s="69">
        <f t="shared" si="60"/>
        <v>44561</v>
      </c>
      <c r="S3657" s="68">
        <v>0.56000000000000005</v>
      </c>
    </row>
    <row r="3658" spans="18:19">
      <c r="R3658" s="69"/>
      <c r="S3658" s="71"/>
    </row>
    <row r="3659" spans="18:19">
      <c r="R3659" s="69"/>
      <c r="S3659" s="71"/>
    </row>
    <row r="3660" spans="18:19">
      <c r="R3660" s="69"/>
      <c r="S3660" s="71"/>
    </row>
    <row r="3661" spans="18:19">
      <c r="R3661" s="69"/>
      <c r="S3661" s="71"/>
    </row>
    <row r="3662" spans="18:19">
      <c r="R3662" s="69"/>
      <c r="S3662" s="71"/>
    </row>
    <row r="3663" spans="18:19">
      <c r="R3663" s="69"/>
      <c r="S3663" s="71"/>
    </row>
    <row r="3664" spans="18:19">
      <c r="R3664" s="69"/>
      <c r="S3664" s="71"/>
    </row>
    <row r="3665" spans="18:19">
      <c r="R3665" s="69"/>
      <c r="S3665" s="71"/>
    </row>
    <row r="3666" spans="18:19">
      <c r="R3666" s="69"/>
      <c r="S3666" s="71"/>
    </row>
    <row r="3667" spans="18:19">
      <c r="R3667" s="69"/>
      <c r="S3667" s="71"/>
    </row>
    <row r="3668" spans="18:19">
      <c r="R3668" s="69"/>
      <c r="S3668" s="71"/>
    </row>
    <row r="3669" spans="18:19">
      <c r="R3669" s="69"/>
      <c r="S3669" s="71"/>
    </row>
    <row r="3670" spans="18:19">
      <c r="R3670" s="69"/>
      <c r="S3670" s="71"/>
    </row>
    <row r="3671" spans="18:19">
      <c r="R3671" s="69"/>
      <c r="S3671" s="71"/>
    </row>
    <row r="3672" spans="18:19">
      <c r="R3672" s="69"/>
      <c r="S3672" s="71"/>
    </row>
    <row r="3673" spans="18:19">
      <c r="R3673" s="69"/>
      <c r="S3673" s="71"/>
    </row>
    <row r="3674" spans="18:19">
      <c r="R3674" s="69"/>
      <c r="S3674" s="71"/>
    </row>
    <row r="3675" spans="18:19">
      <c r="R3675" s="69"/>
      <c r="S3675" s="71"/>
    </row>
    <row r="3676" spans="18:19">
      <c r="R3676" s="69"/>
      <c r="S3676" s="71"/>
    </row>
    <row r="3677" spans="18:19">
      <c r="R3677" s="69"/>
      <c r="S3677" s="71"/>
    </row>
    <row r="3678" spans="18:19">
      <c r="R3678" s="69"/>
      <c r="S3678" s="71"/>
    </row>
    <row r="3679" spans="18:19">
      <c r="R3679" s="69"/>
      <c r="S3679" s="71"/>
    </row>
    <row r="3680" spans="18:19">
      <c r="R3680" s="69"/>
      <c r="S3680" s="71"/>
    </row>
    <row r="3681" spans="18:19">
      <c r="R3681" s="69"/>
      <c r="S3681" s="71"/>
    </row>
    <row r="3682" spans="18:19">
      <c r="R3682" s="69"/>
      <c r="S3682" s="71"/>
    </row>
    <row r="3683" spans="18:19">
      <c r="R3683" s="69"/>
      <c r="S3683" s="71"/>
    </row>
    <row r="3684" spans="18:19">
      <c r="R3684" s="69"/>
      <c r="S3684" s="71"/>
    </row>
    <row r="3685" spans="18:19">
      <c r="R3685" s="69"/>
      <c r="S3685" s="71"/>
    </row>
    <row r="3686" spans="18:19">
      <c r="R3686" s="69"/>
      <c r="S3686" s="71"/>
    </row>
    <row r="3687" spans="18:19">
      <c r="R3687" s="69"/>
      <c r="S3687" s="71"/>
    </row>
    <row r="3688" spans="18:19">
      <c r="R3688" s="69"/>
      <c r="S3688" s="71"/>
    </row>
    <row r="3689" spans="18:19">
      <c r="R3689" s="69"/>
      <c r="S3689" s="71"/>
    </row>
    <row r="3690" spans="18:19">
      <c r="R3690" s="69"/>
      <c r="S3690" s="71"/>
    </row>
    <row r="3691" spans="18:19">
      <c r="R3691" s="69"/>
      <c r="S3691" s="71"/>
    </row>
    <row r="3692" spans="18:19">
      <c r="R3692" s="69"/>
      <c r="S3692" s="71"/>
    </row>
    <row r="3693" spans="18:19">
      <c r="R3693" s="69"/>
      <c r="S3693" s="71"/>
    </row>
    <row r="3694" spans="18:19">
      <c r="R3694" s="69"/>
      <c r="S3694" s="71"/>
    </row>
    <row r="3695" spans="18:19">
      <c r="R3695" s="69"/>
      <c r="S3695" s="71"/>
    </row>
    <row r="3696" spans="18:19">
      <c r="R3696" s="69"/>
      <c r="S3696" s="71"/>
    </row>
    <row r="3697" spans="18:19">
      <c r="R3697" s="69"/>
      <c r="S3697" s="71"/>
    </row>
    <row r="3698" spans="18:19">
      <c r="R3698" s="69"/>
      <c r="S3698" s="71"/>
    </row>
    <row r="3699" spans="18:19">
      <c r="R3699" s="69"/>
      <c r="S3699" s="71"/>
    </row>
    <row r="3700" spans="18:19">
      <c r="R3700" s="69"/>
      <c r="S3700" s="71"/>
    </row>
    <row r="3701" spans="18:19">
      <c r="R3701" s="69"/>
      <c r="S3701" s="71"/>
    </row>
    <row r="3702" spans="18:19">
      <c r="R3702" s="69"/>
      <c r="S3702" s="71"/>
    </row>
    <row r="3703" spans="18:19">
      <c r="R3703" s="69"/>
      <c r="S3703" s="71"/>
    </row>
    <row r="3704" spans="18:19">
      <c r="R3704" s="69"/>
      <c r="S3704" s="71"/>
    </row>
    <row r="3705" spans="18:19">
      <c r="R3705" s="69"/>
      <c r="S3705" s="71"/>
    </row>
    <row r="3706" spans="18:19">
      <c r="R3706" s="69"/>
      <c r="S3706" s="71"/>
    </row>
    <row r="3707" spans="18:19">
      <c r="R3707" s="69"/>
      <c r="S3707" s="71"/>
    </row>
    <row r="3708" spans="18:19">
      <c r="R3708" s="69"/>
      <c r="S3708" s="71"/>
    </row>
    <row r="3709" spans="18:19">
      <c r="R3709" s="69"/>
      <c r="S3709" s="71"/>
    </row>
    <row r="3710" spans="18:19">
      <c r="R3710" s="69"/>
      <c r="S3710" s="71"/>
    </row>
    <row r="3711" spans="18:19">
      <c r="R3711" s="69"/>
      <c r="S3711" s="71"/>
    </row>
    <row r="3712" spans="18:19">
      <c r="R3712" s="69"/>
      <c r="S3712" s="71"/>
    </row>
    <row r="3713" spans="18:19">
      <c r="R3713" s="69"/>
      <c r="S3713" s="71"/>
    </row>
    <row r="3714" spans="18:19">
      <c r="R3714" s="69"/>
      <c r="S3714" s="71"/>
    </row>
    <row r="3715" spans="18:19">
      <c r="R3715" s="69"/>
      <c r="S3715" s="71"/>
    </row>
    <row r="3716" spans="18:19">
      <c r="R3716" s="69"/>
      <c r="S3716" s="71"/>
    </row>
    <row r="3717" spans="18:19">
      <c r="R3717" s="69"/>
      <c r="S3717" s="71"/>
    </row>
    <row r="3718" spans="18:19">
      <c r="R3718" s="69"/>
      <c r="S3718" s="71"/>
    </row>
    <row r="3719" spans="18:19">
      <c r="R3719" s="69"/>
      <c r="S3719" s="71"/>
    </row>
    <row r="3720" spans="18:19">
      <c r="R3720" s="69"/>
      <c r="S3720" s="71"/>
    </row>
    <row r="3721" spans="18:19">
      <c r="R3721" s="69"/>
      <c r="S3721" s="71"/>
    </row>
    <row r="3722" spans="18:19">
      <c r="R3722" s="69"/>
      <c r="S3722" s="71"/>
    </row>
    <row r="3723" spans="18:19">
      <c r="R3723" s="69"/>
      <c r="S3723" s="71"/>
    </row>
    <row r="3724" spans="18:19">
      <c r="R3724" s="69"/>
      <c r="S3724" s="71"/>
    </row>
    <row r="3725" spans="18:19">
      <c r="R3725" s="69"/>
      <c r="S3725" s="71"/>
    </row>
    <row r="3726" spans="18:19">
      <c r="R3726" s="69"/>
      <c r="S3726" s="71"/>
    </row>
    <row r="3727" spans="18:19">
      <c r="R3727" s="69"/>
      <c r="S3727" s="71"/>
    </row>
    <row r="3728" spans="18:19">
      <c r="R3728" s="69"/>
      <c r="S3728" s="71"/>
    </row>
    <row r="3729" spans="18:19">
      <c r="R3729" s="69"/>
      <c r="S3729" s="71"/>
    </row>
    <row r="3730" spans="18:19">
      <c r="R3730" s="69"/>
      <c r="S3730" s="71"/>
    </row>
    <row r="3731" spans="18:19">
      <c r="R3731" s="69"/>
      <c r="S3731" s="71"/>
    </row>
    <row r="3732" spans="18:19">
      <c r="R3732" s="69"/>
      <c r="S3732" s="71"/>
    </row>
    <row r="3733" spans="18:19">
      <c r="R3733" s="69"/>
      <c r="S3733" s="71"/>
    </row>
    <row r="3734" spans="18:19">
      <c r="R3734" s="69"/>
      <c r="S3734" s="71"/>
    </row>
    <row r="3735" spans="18:19">
      <c r="R3735" s="69"/>
      <c r="S3735" s="71"/>
    </row>
    <row r="3736" spans="18:19">
      <c r="R3736" s="69"/>
      <c r="S3736" s="71"/>
    </row>
    <row r="3737" spans="18:19">
      <c r="R3737" s="69"/>
      <c r="S3737" s="71"/>
    </row>
    <row r="3738" spans="18:19">
      <c r="R3738" s="69"/>
      <c r="S3738" s="71"/>
    </row>
    <row r="3739" spans="18:19">
      <c r="R3739" s="69"/>
      <c r="S3739" s="71"/>
    </row>
    <row r="3740" spans="18:19">
      <c r="R3740" s="69"/>
      <c r="S3740" s="71"/>
    </row>
    <row r="3741" spans="18:19">
      <c r="R3741" s="69"/>
      <c r="S3741" s="71"/>
    </row>
    <row r="3742" spans="18:19">
      <c r="R3742" s="69"/>
      <c r="S3742" s="71"/>
    </row>
    <row r="3743" spans="18:19">
      <c r="R3743" s="69"/>
      <c r="S3743" s="71"/>
    </row>
    <row r="3744" spans="18:19">
      <c r="R3744" s="69"/>
      <c r="S3744" s="71"/>
    </row>
    <row r="3745" spans="18:19">
      <c r="R3745" s="69"/>
      <c r="S3745" s="71"/>
    </row>
    <row r="3746" spans="18:19">
      <c r="R3746" s="69"/>
      <c r="S3746" s="71"/>
    </row>
    <row r="3747" spans="18:19">
      <c r="R3747" s="69"/>
      <c r="S3747" s="71"/>
    </row>
    <row r="3748" spans="18:19">
      <c r="R3748" s="69"/>
      <c r="S3748" s="71"/>
    </row>
    <row r="3749" spans="18:19">
      <c r="R3749" s="69"/>
      <c r="S3749" s="71"/>
    </row>
    <row r="3750" spans="18:19">
      <c r="R3750" s="69"/>
      <c r="S3750" s="71"/>
    </row>
    <row r="3751" spans="18:19">
      <c r="R3751" s="69"/>
      <c r="S3751" s="71"/>
    </row>
    <row r="3752" spans="18:19">
      <c r="R3752" s="69"/>
      <c r="S3752" s="71"/>
    </row>
    <row r="3753" spans="18:19">
      <c r="R3753" s="69"/>
      <c r="S3753" s="71"/>
    </row>
    <row r="3754" spans="18:19">
      <c r="R3754" s="69"/>
      <c r="S3754" s="71"/>
    </row>
    <row r="3755" spans="18:19">
      <c r="R3755" s="69"/>
      <c r="S3755" s="71"/>
    </row>
    <row r="3756" spans="18:19">
      <c r="R3756" s="69"/>
      <c r="S3756" s="71"/>
    </row>
    <row r="3757" spans="18:19">
      <c r="R3757" s="69"/>
      <c r="S3757" s="71"/>
    </row>
    <row r="3758" spans="18:19">
      <c r="R3758" s="69"/>
      <c r="S3758" s="71"/>
    </row>
    <row r="3759" spans="18:19">
      <c r="R3759" s="69"/>
      <c r="S3759" s="71"/>
    </row>
    <row r="3760" spans="18:19">
      <c r="R3760" s="69"/>
      <c r="S3760" s="71"/>
    </row>
    <row r="3761" spans="18:19">
      <c r="R3761" s="69"/>
      <c r="S3761" s="71"/>
    </row>
    <row r="3762" spans="18:19">
      <c r="R3762" s="69"/>
      <c r="S3762" s="71"/>
    </row>
    <row r="3763" spans="18:19">
      <c r="R3763" s="69"/>
      <c r="S3763" s="71"/>
    </row>
    <row r="3764" spans="18:19">
      <c r="R3764" s="69"/>
      <c r="S3764" s="71"/>
    </row>
    <row r="3765" spans="18:19">
      <c r="R3765" s="69"/>
      <c r="S3765" s="71"/>
    </row>
    <row r="3766" spans="18:19">
      <c r="R3766" s="69"/>
      <c r="S3766" s="71"/>
    </row>
    <row r="3767" spans="18:19">
      <c r="R3767" s="69"/>
      <c r="S3767" s="71"/>
    </row>
    <row r="3768" spans="18:19">
      <c r="R3768" s="69"/>
      <c r="S3768" s="71"/>
    </row>
    <row r="3769" spans="18:19">
      <c r="R3769" s="69"/>
      <c r="S3769" s="71"/>
    </row>
    <row r="3770" spans="18:19">
      <c r="R3770" s="69"/>
      <c r="S3770" s="71"/>
    </row>
    <row r="3771" spans="18:19">
      <c r="R3771" s="69"/>
      <c r="S3771" s="71"/>
    </row>
    <row r="3772" spans="18:19">
      <c r="R3772" s="69"/>
      <c r="S3772" s="71"/>
    </row>
    <row r="3773" spans="18:19">
      <c r="R3773" s="69"/>
      <c r="S3773" s="71"/>
    </row>
    <row r="3774" spans="18:19">
      <c r="R3774" s="69"/>
      <c r="S3774" s="71"/>
    </row>
    <row r="3775" spans="18:19">
      <c r="R3775" s="69"/>
      <c r="S3775" s="71"/>
    </row>
    <row r="3776" spans="18:19">
      <c r="R3776" s="69"/>
      <c r="S3776" s="71"/>
    </row>
    <row r="3777" spans="18:19">
      <c r="R3777" s="69"/>
      <c r="S3777" s="71"/>
    </row>
    <row r="3778" spans="18:19">
      <c r="R3778" s="69"/>
      <c r="S3778" s="71"/>
    </row>
    <row r="3779" spans="18:19">
      <c r="R3779" s="69"/>
      <c r="S3779" s="71"/>
    </row>
    <row r="3780" spans="18:19">
      <c r="R3780" s="69"/>
      <c r="S3780" s="71"/>
    </row>
    <row r="3781" spans="18:19">
      <c r="R3781" s="69"/>
      <c r="S3781" s="71"/>
    </row>
    <row r="3782" spans="18:19">
      <c r="R3782" s="69"/>
      <c r="S3782" s="71"/>
    </row>
    <row r="3783" spans="18:19">
      <c r="R3783" s="69"/>
      <c r="S3783" s="71"/>
    </row>
    <row r="3784" spans="18:19">
      <c r="R3784" s="69"/>
      <c r="S3784" s="71"/>
    </row>
    <row r="3785" spans="18:19">
      <c r="R3785" s="69"/>
      <c r="S3785" s="71"/>
    </row>
    <row r="3786" spans="18:19">
      <c r="R3786" s="69"/>
      <c r="S3786" s="71"/>
    </row>
    <row r="3787" spans="18:19">
      <c r="R3787" s="69"/>
      <c r="S3787" s="71"/>
    </row>
    <row r="3788" spans="18:19">
      <c r="R3788" s="69"/>
      <c r="S3788" s="71"/>
    </row>
    <row r="3789" spans="18:19">
      <c r="R3789" s="69"/>
      <c r="S3789" s="71"/>
    </row>
    <row r="3790" spans="18:19">
      <c r="R3790" s="69"/>
      <c r="S3790" s="71"/>
    </row>
    <row r="3791" spans="18:19">
      <c r="R3791" s="69"/>
      <c r="S3791" s="71"/>
    </row>
    <row r="3792" spans="18:19">
      <c r="R3792" s="69"/>
      <c r="S3792" s="71"/>
    </row>
    <row r="3793" spans="18:19">
      <c r="R3793" s="69"/>
      <c r="S3793" s="71"/>
    </row>
    <row r="3794" spans="18:19">
      <c r="R3794" s="69"/>
      <c r="S3794" s="71"/>
    </row>
    <row r="3795" spans="18:19">
      <c r="R3795" s="69"/>
      <c r="S3795" s="71"/>
    </row>
    <row r="3796" spans="18:19">
      <c r="R3796" s="69"/>
      <c r="S3796" s="71"/>
    </row>
    <row r="3797" spans="18:19">
      <c r="R3797" s="69"/>
      <c r="S3797" s="71"/>
    </row>
    <row r="3798" spans="18:19">
      <c r="R3798" s="69"/>
      <c r="S3798" s="71"/>
    </row>
    <row r="3799" spans="18:19">
      <c r="R3799" s="69"/>
      <c r="S3799" s="71"/>
    </row>
    <row r="3800" spans="18:19">
      <c r="R3800" s="69"/>
      <c r="S3800" s="71"/>
    </row>
    <row r="3801" spans="18:19">
      <c r="R3801" s="69"/>
      <c r="S3801" s="71"/>
    </row>
    <row r="3802" spans="18:19">
      <c r="R3802" s="69"/>
      <c r="S3802" s="71"/>
    </row>
    <row r="3803" spans="18:19">
      <c r="R3803" s="69"/>
      <c r="S3803" s="71"/>
    </row>
    <row r="3804" spans="18:19">
      <c r="R3804" s="69"/>
      <c r="S3804" s="71"/>
    </row>
    <row r="3805" spans="18:19">
      <c r="R3805" s="69"/>
      <c r="S3805" s="71"/>
    </row>
    <row r="3806" spans="18:19">
      <c r="R3806" s="69"/>
      <c r="S3806" s="71"/>
    </row>
    <row r="3807" spans="18:19">
      <c r="R3807" s="69"/>
      <c r="S3807" s="71"/>
    </row>
    <row r="3808" spans="18:19">
      <c r="R3808" s="69"/>
      <c r="S3808" s="71"/>
    </row>
    <row r="3809" spans="18:19">
      <c r="R3809" s="69"/>
      <c r="S3809" s="71"/>
    </row>
    <row r="3810" spans="18:19">
      <c r="R3810" s="69"/>
      <c r="S3810" s="71"/>
    </row>
    <row r="3811" spans="18:19">
      <c r="R3811" s="69"/>
      <c r="S3811" s="71"/>
    </row>
    <row r="3812" spans="18:19">
      <c r="R3812" s="69"/>
      <c r="S3812" s="71"/>
    </row>
    <row r="3813" spans="18:19">
      <c r="R3813" s="69"/>
      <c r="S3813" s="71"/>
    </row>
    <row r="3814" spans="18:19">
      <c r="R3814" s="69"/>
      <c r="S3814" s="71"/>
    </row>
    <row r="3815" spans="18:19">
      <c r="R3815" s="69"/>
      <c r="S3815" s="71"/>
    </row>
    <row r="3816" spans="18:19">
      <c r="R3816" s="69"/>
      <c r="S3816" s="71"/>
    </row>
    <row r="3817" spans="18:19">
      <c r="R3817" s="69"/>
      <c r="S3817" s="71"/>
    </row>
    <row r="3818" spans="18:19">
      <c r="R3818" s="69"/>
      <c r="S3818" s="71"/>
    </row>
    <row r="3819" spans="18:19">
      <c r="R3819" s="69"/>
      <c r="S3819" s="71"/>
    </row>
    <row r="3820" spans="18:19">
      <c r="R3820" s="69"/>
      <c r="S3820" s="71"/>
    </row>
    <row r="3821" spans="18:19">
      <c r="R3821" s="69"/>
      <c r="S3821" s="71"/>
    </row>
    <row r="3822" spans="18:19">
      <c r="R3822" s="69"/>
      <c r="S3822" s="71"/>
    </row>
    <row r="3823" spans="18:19">
      <c r="R3823" s="69"/>
      <c r="S3823" s="71"/>
    </row>
    <row r="3824" spans="18:19">
      <c r="R3824" s="69"/>
      <c r="S3824" s="71"/>
    </row>
    <row r="3825" spans="18:19">
      <c r="R3825" s="69"/>
      <c r="S3825" s="71"/>
    </row>
    <row r="3826" spans="18:19">
      <c r="R3826" s="69"/>
      <c r="S3826" s="71"/>
    </row>
    <row r="3827" spans="18:19">
      <c r="R3827" s="69"/>
      <c r="S3827" s="71"/>
    </row>
    <row r="3828" spans="18:19">
      <c r="R3828" s="69"/>
      <c r="S3828" s="71"/>
    </row>
    <row r="3829" spans="18:19">
      <c r="R3829" s="69"/>
      <c r="S3829" s="71"/>
    </row>
    <row r="3830" spans="18:19">
      <c r="R3830" s="69"/>
      <c r="S3830" s="71"/>
    </row>
    <row r="3831" spans="18:19">
      <c r="R3831" s="69"/>
      <c r="S3831" s="71"/>
    </row>
    <row r="3832" spans="18:19">
      <c r="R3832" s="69"/>
      <c r="S3832" s="71"/>
    </row>
    <row r="3833" spans="18:19">
      <c r="R3833" s="69"/>
      <c r="S3833" s="71"/>
    </row>
    <row r="3834" spans="18:19">
      <c r="R3834" s="69"/>
      <c r="S3834" s="71"/>
    </row>
    <row r="3835" spans="18:19">
      <c r="R3835" s="69"/>
      <c r="S3835" s="71"/>
    </row>
    <row r="3836" spans="18:19">
      <c r="R3836" s="69"/>
      <c r="S3836" s="71"/>
    </row>
    <row r="3837" spans="18:19">
      <c r="R3837" s="69"/>
      <c r="S3837" s="71"/>
    </row>
    <row r="3838" spans="18:19">
      <c r="R3838" s="69"/>
      <c r="S3838" s="71"/>
    </row>
    <row r="3839" spans="18:19">
      <c r="R3839" s="69"/>
      <c r="S3839" s="71"/>
    </row>
    <row r="3840" spans="18:19">
      <c r="R3840" s="69"/>
      <c r="S3840" s="71"/>
    </row>
    <row r="3841" spans="18:19">
      <c r="R3841" s="69"/>
      <c r="S3841" s="71"/>
    </row>
    <row r="3842" spans="18:19">
      <c r="R3842" s="69"/>
      <c r="S3842" s="71"/>
    </row>
    <row r="3843" spans="18:19">
      <c r="R3843" s="69"/>
      <c r="S3843" s="71"/>
    </row>
    <row r="3844" spans="18:19">
      <c r="R3844" s="69"/>
      <c r="S3844" s="71"/>
    </row>
    <row r="3845" spans="18:19">
      <c r="R3845" s="69"/>
      <c r="S3845" s="71"/>
    </row>
    <row r="3846" spans="18:19">
      <c r="R3846" s="69"/>
      <c r="S3846" s="71"/>
    </row>
    <row r="3847" spans="18:19">
      <c r="R3847" s="69"/>
      <c r="S3847" s="71"/>
    </row>
    <row r="3848" spans="18:19">
      <c r="R3848" s="69"/>
      <c r="S3848" s="71"/>
    </row>
    <row r="3849" spans="18:19">
      <c r="R3849" s="69"/>
      <c r="S3849" s="71"/>
    </row>
    <row r="3850" spans="18:19">
      <c r="R3850" s="69"/>
      <c r="S3850" s="71"/>
    </row>
    <row r="3851" spans="18:19">
      <c r="R3851" s="69"/>
      <c r="S3851" s="71"/>
    </row>
    <row r="3852" spans="18:19">
      <c r="R3852" s="69"/>
      <c r="S3852" s="71"/>
    </row>
    <row r="3853" spans="18:19">
      <c r="R3853" s="69"/>
      <c r="S3853" s="71"/>
    </row>
    <row r="3854" spans="18:19">
      <c r="R3854" s="69"/>
      <c r="S3854" s="71"/>
    </row>
    <row r="3855" spans="18:19">
      <c r="R3855" s="69"/>
      <c r="S3855" s="71"/>
    </row>
    <row r="3856" spans="18:19">
      <c r="R3856" s="69"/>
      <c r="S3856" s="71"/>
    </row>
    <row r="3857" spans="18:19">
      <c r="R3857" s="69"/>
      <c r="S3857" s="71"/>
    </row>
    <row r="3858" spans="18:19">
      <c r="R3858" s="69"/>
      <c r="S3858" s="71"/>
    </row>
    <row r="3859" spans="18:19">
      <c r="R3859" s="69"/>
      <c r="S3859" s="71"/>
    </row>
    <row r="3860" spans="18:19">
      <c r="R3860" s="69"/>
      <c r="S3860" s="71"/>
    </row>
    <row r="3861" spans="18:19">
      <c r="R3861" s="69"/>
      <c r="S3861" s="71"/>
    </row>
    <row r="3862" spans="18:19">
      <c r="R3862" s="69"/>
      <c r="S3862" s="71"/>
    </row>
    <row r="3863" spans="18:19">
      <c r="R3863" s="69"/>
      <c r="S3863" s="71"/>
    </row>
    <row r="3864" spans="18:19">
      <c r="R3864" s="69"/>
      <c r="S3864" s="71"/>
    </row>
    <row r="3865" spans="18:19">
      <c r="R3865" s="69"/>
      <c r="S3865" s="71"/>
    </row>
    <row r="3866" spans="18:19">
      <c r="R3866" s="69"/>
      <c r="S3866" s="71"/>
    </row>
    <row r="3867" spans="18:19">
      <c r="R3867" s="69"/>
      <c r="S3867" s="71"/>
    </row>
    <row r="3868" spans="18:19">
      <c r="R3868" s="69"/>
      <c r="S3868" s="71"/>
    </row>
    <row r="3869" spans="18:19">
      <c r="R3869" s="69"/>
      <c r="S3869" s="71"/>
    </row>
    <row r="3870" spans="18:19">
      <c r="R3870" s="69"/>
      <c r="S3870" s="71"/>
    </row>
    <row r="3871" spans="18:19">
      <c r="R3871" s="69"/>
      <c r="S3871" s="71"/>
    </row>
    <row r="3872" spans="18:19">
      <c r="R3872" s="69"/>
      <c r="S3872" s="71"/>
    </row>
    <row r="3873" spans="18:19">
      <c r="R3873" s="69"/>
      <c r="S3873" s="71"/>
    </row>
    <row r="3874" spans="18:19">
      <c r="R3874" s="69"/>
      <c r="S3874" s="71"/>
    </row>
    <row r="3875" spans="18:19">
      <c r="R3875" s="69"/>
      <c r="S3875" s="71"/>
    </row>
    <row r="3876" spans="18:19">
      <c r="R3876" s="69"/>
      <c r="S3876" s="71"/>
    </row>
    <row r="3877" spans="18:19">
      <c r="R3877" s="69"/>
      <c r="S3877" s="71"/>
    </row>
    <row r="3878" spans="18:19">
      <c r="R3878" s="69"/>
      <c r="S3878" s="71"/>
    </row>
    <row r="3879" spans="18:19">
      <c r="R3879" s="69"/>
      <c r="S3879" s="71"/>
    </row>
    <row r="3880" spans="18:19">
      <c r="R3880" s="69"/>
      <c r="S3880" s="71"/>
    </row>
    <row r="3881" spans="18:19">
      <c r="R3881" s="69"/>
      <c r="S3881" s="71"/>
    </row>
    <row r="3882" spans="18:19">
      <c r="R3882" s="69"/>
      <c r="S3882" s="71"/>
    </row>
    <row r="3883" spans="18:19">
      <c r="R3883" s="69"/>
      <c r="S3883" s="71"/>
    </row>
    <row r="3884" spans="18:19">
      <c r="R3884" s="69"/>
      <c r="S3884" s="71"/>
    </row>
    <row r="3885" spans="18:19">
      <c r="R3885" s="69"/>
      <c r="S3885" s="71"/>
    </row>
    <row r="3886" spans="18:19">
      <c r="R3886" s="69"/>
      <c r="S3886" s="71"/>
    </row>
    <row r="3887" spans="18:19">
      <c r="R3887" s="69"/>
      <c r="S3887" s="71"/>
    </row>
    <row r="3888" spans="18:19">
      <c r="R3888" s="69"/>
      <c r="S3888" s="71"/>
    </row>
    <row r="3889" spans="18:19">
      <c r="R3889" s="69"/>
      <c r="S3889" s="71"/>
    </row>
    <row r="3890" spans="18:19">
      <c r="R3890" s="69"/>
      <c r="S3890" s="71"/>
    </row>
    <row r="3891" spans="18:19">
      <c r="R3891" s="69"/>
      <c r="S3891" s="71"/>
    </row>
    <row r="3892" spans="18:19">
      <c r="R3892" s="69"/>
      <c r="S3892" s="71"/>
    </row>
    <row r="3893" spans="18:19">
      <c r="R3893" s="69"/>
      <c r="S3893" s="71"/>
    </row>
    <row r="3894" spans="18:19">
      <c r="R3894" s="69"/>
      <c r="S3894" s="71"/>
    </row>
    <row r="3895" spans="18:19">
      <c r="R3895" s="69"/>
      <c r="S3895" s="71"/>
    </row>
    <row r="3896" spans="18:19">
      <c r="R3896" s="69"/>
      <c r="S3896" s="71"/>
    </row>
    <row r="3897" spans="18:19">
      <c r="R3897" s="69"/>
      <c r="S3897" s="71"/>
    </row>
    <row r="3898" spans="18:19">
      <c r="R3898" s="69"/>
      <c r="S3898" s="71"/>
    </row>
    <row r="3899" spans="18:19">
      <c r="R3899" s="69"/>
      <c r="S3899" s="71"/>
    </row>
    <row r="3900" spans="18:19">
      <c r="R3900" s="69"/>
      <c r="S3900" s="71"/>
    </row>
    <row r="3901" spans="18:19">
      <c r="R3901" s="69"/>
      <c r="S3901" s="71"/>
    </row>
    <row r="3902" spans="18:19">
      <c r="R3902" s="69"/>
      <c r="S3902" s="71"/>
    </row>
    <row r="3903" spans="18:19">
      <c r="R3903" s="69"/>
      <c r="S3903" s="71"/>
    </row>
    <row r="3904" spans="18:19">
      <c r="R3904" s="69"/>
      <c r="S3904" s="71"/>
    </row>
    <row r="3905" spans="18:19">
      <c r="R3905" s="69"/>
      <c r="S3905" s="71"/>
    </row>
    <row r="3906" spans="18:19">
      <c r="R3906" s="69"/>
      <c r="S3906" s="71"/>
    </row>
    <row r="3907" spans="18:19">
      <c r="R3907" s="69"/>
      <c r="S3907" s="71"/>
    </row>
    <row r="3908" spans="18:19">
      <c r="R3908" s="69"/>
      <c r="S3908" s="71"/>
    </row>
    <row r="3909" spans="18:19">
      <c r="R3909" s="69"/>
      <c r="S3909" s="71"/>
    </row>
    <row r="3910" spans="18:19">
      <c r="R3910" s="69"/>
      <c r="S3910" s="71"/>
    </row>
    <row r="3911" spans="18:19">
      <c r="R3911" s="69"/>
      <c r="S3911" s="71"/>
    </row>
    <row r="3912" spans="18:19">
      <c r="R3912" s="69"/>
      <c r="S3912" s="71"/>
    </row>
    <row r="3913" spans="18:19">
      <c r="R3913" s="69"/>
      <c r="S3913" s="71"/>
    </row>
    <row r="3914" spans="18:19">
      <c r="R3914" s="69"/>
      <c r="S3914" s="71"/>
    </row>
    <row r="3915" spans="18:19">
      <c r="R3915" s="69"/>
      <c r="S3915" s="71"/>
    </row>
    <row r="3916" spans="18:19">
      <c r="R3916" s="69"/>
      <c r="S3916" s="71"/>
    </row>
    <row r="3917" spans="18:19">
      <c r="R3917" s="69"/>
      <c r="S3917" s="71"/>
    </row>
    <row r="3918" spans="18:19">
      <c r="R3918" s="69"/>
      <c r="S3918" s="71"/>
    </row>
    <row r="3919" spans="18:19">
      <c r="R3919" s="69"/>
      <c r="S3919" s="71"/>
    </row>
    <row r="3920" spans="18:19">
      <c r="R3920" s="69"/>
      <c r="S3920" s="71"/>
    </row>
    <row r="3921" spans="18:19">
      <c r="R3921" s="69"/>
      <c r="S3921" s="71"/>
    </row>
    <row r="3922" spans="18:19">
      <c r="R3922" s="69"/>
      <c r="S3922" s="71"/>
    </row>
    <row r="3923" spans="18:19">
      <c r="R3923" s="69"/>
      <c r="S3923" s="71"/>
    </row>
    <row r="3924" spans="18:19">
      <c r="R3924" s="69"/>
      <c r="S3924" s="71"/>
    </row>
    <row r="3925" spans="18:19">
      <c r="R3925" s="69"/>
      <c r="S3925" s="71"/>
    </row>
    <row r="3926" spans="18:19">
      <c r="R3926" s="69"/>
      <c r="S3926" s="71"/>
    </row>
    <row r="3927" spans="18:19">
      <c r="R3927" s="69"/>
      <c r="S3927" s="71"/>
    </row>
    <row r="3928" spans="18:19">
      <c r="R3928" s="69"/>
      <c r="S3928" s="71"/>
    </row>
    <row r="3929" spans="18:19">
      <c r="R3929" s="69"/>
      <c r="S3929" s="71"/>
    </row>
    <row r="3930" spans="18:19">
      <c r="R3930" s="69"/>
      <c r="S3930" s="71"/>
    </row>
    <row r="3931" spans="18:19">
      <c r="R3931" s="69"/>
      <c r="S3931" s="71"/>
    </row>
    <row r="3932" spans="18:19">
      <c r="R3932" s="69"/>
      <c r="S3932" s="71"/>
    </row>
    <row r="3933" spans="18:19">
      <c r="R3933" s="69"/>
      <c r="S3933" s="71"/>
    </row>
    <row r="3934" spans="18:19">
      <c r="R3934" s="69"/>
      <c r="S3934" s="71"/>
    </row>
    <row r="3935" spans="18:19">
      <c r="R3935" s="69"/>
      <c r="S3935" s="71"/>
    </row>
    <row r="3936" spans="18:19">
      <c r="R3936" s="69"/>
      <c r="S3936" s="71"/>
    </row>
    <row r="3937" spans="18:19">
      <c r="R3937" s="69"/>
      <c r="S3937" s="71"/>
    </row>
    <row r="3938" spans="18:19">
      <c r="R3938" s="69"/>
      <c r="S3938" s="71"/>
    </row>
    <row r="3939" spans="18:19">
      <c r="R3939" s="69"/>
      <c r="S3939" s="71"/>
    </row>
    <row r="3940" spans="18:19">
      <c r="R3940" s="69"/>
      <c r="S3940" s="71"/>
    </row>
    <row r="3941" spans="18:19">
      <c r="R3941" s="69"/>
      <c r="S3941" s="71"/>
    </row>
    <row r="3942" spans="18:19">
      <c r="R3942" s="69"/>
      <c r="S3942" s="71"/>
    </row>
    <row r="3943" spans="18:19">
      <c r="R3943" s="69"/>
      <c r="S3943" s="71"/>
    </row>
    <row r="3944" spans="18:19">
      <c r="R3944" s="69"/>
      <c r="S3944" s="71"/>
    </row>
    <row r="3945" spans="18:19">
      <c r="R3945" s="69"/>
      <c r="S3945" s="71"/>
    </row>
    <row r="3946" spans="18:19">
      <c r="R3946" s="69"/>
      <c r="S3946" s="71"/>
    </row>
    <row r="3947" spans="18:19">
      <c r="R3947" s="69"/>
      <c r="S3947" s="71"/>
    </row>
    <row r="3948" spans="18:19">
      <c r="R3948" s="69"/>
      <c r="S3948" s="71"/>
    </row>
    <row r="3949" spans="18:19">
      <c r="R3949" s="69"/>
      <c r="S3949" s="71"/>
    </row>
    <row r="3950" spans="18:19">
      <c r="R3950" s="69"/>
      <c r="S3950" s="71"/>
    </row>
    <row r="3951" spans="18:19">
      <c r="R3951" s="69"/>
      <c r="S3951" s="71"/>
    </row>
    <row r="3952" spans="18:19">
      <c r="R3952" s="69"/>
      <c r="S3952" s="71"/>
    </row>
    <row r="3953" spans="18:19">
      <c r="R3953" s="69"/>
      <c r="S3953" s="71"/>
    </row>
    <row r="3954" spans="18:19">
      <c r="R3954" s="69"/>
      <c r="S3954" s="71"/>
    </row>
    <row r="3955" spans="18:19">
      <c r="R3955" s="69"/>
      <c r="S3955" s="71"/>
    </row>
    <row r="3956" spans="18:19">
      <c r="R3956" s="69"/>
      <c r="S3956" s="71"/>
    </row>
    <row r="3957" spans="18:19">
      <c r="R3957" s="69"/>
      <c r="S3957" s="71"/>
    </row>
    <row r="3958" spans="18:19">
      <c r="R3958" s="69"/>
      <c r="S3958" s="71"/>
    </row>
    <row r="3959" spans="18:19">
      <c r="R3959" s="69"/>
      <c r="S3959" s="71"/>
    </row>
    <row r="3960" spans="18:19">
      <c r="R3960" s="69"/>
      <c r="S3960" s="71"/>
    </row>
    <row r="3961" spans="18:19">
      <c r="R3961" s="69"/>
      <c r="S3961" s="71"/>
    </row>
    <row r="3962" spans="18:19">
      <c r="R3962" s="69"/>
      <c r="S3962" s="71"/>
    </row>
    <row r="3963" spans="18:19">
      <c r="R3963" s="69"/>
      <c r="S3963" s="71"/>
    </row>
    <row r="3964" spans="18:19">
      <c r="R3964" s="69"/>
      <c r="S3964" s="71"/>
    </row>
    <row r="3965" spans="18:19">
      <c r="R3965" s="69"/>
      <c r="S3965" s="71"/>
    </row>
    <row r="3966" spans="18:19">
      <c r="R3966" s="69"/>
      <c r="S3966" s="71"/>
    </row>
    <row r="3967" spans="18:19">
      <c r="R3967" s="69"/>
      <c r="S3967" s="71"/>
    </row>
    <row r="3968" spans="18:19">
      <c r="R3968" s="69"/>
      <c r="S3968" s="71"/>
    </row>
    <row r="3969" spans="18:19">
      <c r="R3969" s="69"/>
      <c r="S3969" s="71"/>
    </row>
    <row r="3970" spans="18:19">
      <c r="R3970" s="69"/>
      <c r="S3970" s="71"/>
    </row>
    <row r="3971" spans="18:19">
      <c r="R3971" s="69"/>
      <c r="S3971" s="71"/>
    </row>
    <row r="3972" spans="18:19">
      <c r="R3972" s="69"/>
      <c r="S3972" s="71"/>
    </row>
    <row r="3973" spans="18:19">
      <c r="R3973" s="69"/>
      <c r="S3973" s="71"/>
    </row>
    <row r="3974" spans="18:19">
      <c r="R3974" s="69"/>
      <c r="S3974" s="71"/>
    </row>
    <row r="3975" spans="18:19">
      <c r="R3975" s="69"/>
      <c r="S3975" s="71"/>
    </row>
    <row r="3976" spans="18:19">
      <c r="R3976" s="69"/>
      <c r="S3976" s="71"/>
    </row>
    <row r="3977" spans="18:19">
      <c r="R3977" s="69"/>
      <c r="S3977" s="71"/>
    </row>
    <row r="3978" spans="18:19">
      <c r="R3978" s="69"/>
      <c r="S3978" s="71"/>
    </row>
    <row r="3979" spans="18:19">
      <c r="R3979" s="69"/>
      <c r="S3979" s="71"/>
    </row>
    <row r="3980" spans="18:19">
      <c r="R3980" s="69"/>
      <c r="S3980" s="71"/>
    </row>
    <row r="3981" spans="18:19">
      <c r="R3981" s="69"/>
      <c r="S3981" s="71"/>
    </row>
    <row r="3982" spans="18:19">
      <c r="R3982" s="69"/>
      <c r="S3982" s="71"/>
    </row>
    <row r="3983" spans="18:19">
      <c r="R3983" s="69"/>
      <c r="S3983" s="71"/>
    </row>
    <row r="3984" spans="18:19">
      <c r="R3984" s="69"/>
      <c r="S3984" s="71"/>
    </row>
    <row r="3985" spans="18:19">
      <c r="R3985" s="69"/>
      <c r="S3985" s="71"/>
    </row>
    <row r="3986" spans="18:19">
      <c r="R3986" s="69"/>
      <c r="S3986" s="71"/>
    </row>
    <row r="3987" spans="18:19">
      <c r="R3987" s="69"/>
      <c r="S3987" s="71"/>
    </row>
    <row r="3988" spans="18:19">
      <c r="R3988" s="69"/>
      <c r="S3988" s="71"/>
    </row>
    <row r="3989" spans="18:19">
      <c r="R3989" s="69"/>
      <c r="S3989" s="71"/>
    </row>
    <row r="3990" spans="18:19">
      <c r="R3990" s="69"/>
      <c r="S3990" s="71"/>
    </row>
    <row r="3991" spans="18:19">
      <c r="R3991" s="69"/>
      <c r="S3991" s="71"/>
    </row>
    <row r="3992" spans="18:19">
      <c r="R3992" s="69"/>
      <c r="S3992" s="71"/>
    </row>
    <row r="3993" spans="18:19">
      <c r="R3993" s="69"/>
      <c r="S3993" s="71"/>
    </row>
    <row r="3994" spans="18:19">
      <c r="R3994" s="69"/>
      <c r="S3994" s="71"/>
    </row>
    <row r="3995" spans="18:19">
      <c r="R3995" s="69"/>
      <c r="S3995" s="71"/>
    </row>
    <row r="3996" spans="18:19">
      <c r="R3996" s="69"/>
      <c r="S3996" s="71"/>
    </row>
    <row r="3997" spans="18:19">
      <c r="R3997" s="69"/>
      <c r="S3997" s="71"/>
    </row>
    <row r="3998" spans="18:19">
      <c r="R3998" s="69"/>
      <c r="S3998" s="71"/>
    </row>
    <row r="3999" spans="18:19">
      <c r="R3999" s="69"/>
      <c r="S3999" s="71"/>
    </row>
    <row r="4000" spans="18:19">
      <c r="R4000" s="69"/>
      <c r="S4000" s="71"/>
    </row>
    <row r="4001" spans="18:19">
      <c r="R4001" s="69"/>
      <c r="S4001" s="71"/>
    </row>
    <row r="4002" spans="18:19">
      <c r="R4002" s="69"/>
      <c r="S4002" s="71"/>
    </row>
    <row r="4003" spans="18:19">
      <c r="R4003" s="69"/>
      <c r="S4003" s="71"/>
    </row>
    <row r="4004" spans="18:19">
      <c r="R4004" s="69"/>
      <c r="S4004" s="71"/>
    </row>
    <row r="4005" spans="18:19">
      <c r="R4005" s="69"/>
      <c r="S4005" s="71"/>
    </row>
    <row r="4006" spans="18:19">
      <c r="R4006" s="69"/>
      <c r="S4006" s="71"/>
    </row>
    <row r="4007" spans="18:19">
      <c r="R4007" s="69"/>
      <c r="S4007" s="71"/>
    </row>
    <row r="4008" spans="18:19">
      <c r="R4008" s="69"/>
      <c r="S4008" s="71"/>
    </row>
    <row r="4009" spans="18:19">
      <c r="R4009" s="69"/>
      <c r="S4009" s="71"/>
    </row>
    <row r="4010" spans="18:19">
      <c r="R4010" s="69"/>
      <c r="S4010" s="71"/>
    </row>
    <row r="4011" spans="18:19">
      <c r="R4011" s="69"/>
      <c r="S4011" s="71"/>
    </row>
    <row r="4012" spans="18:19">
      <c r="R4012" s="69"/>
      <c r="S4012" s="71"/>
    </row>
    <row r="4013" spans="18:19">
      <c r="R4013" s="69"/>
      <c r="S4013" s="71"/>
    </row>
    <row r="4014" spans="18:19">
      <c r="R4014" s="69"/>
      <c r="S4014" s="71"/>
    </row>
    <row r="4015" spans="18:19">
      <c r="R4015" s="69"/>
      <c r="S4015" s="71"/>
    </row>
    <row r="4016" spans="18:19">
      <c r="R4016" s="69"/>
      <c r="S4016" s="71"/>
    </row>
    <row r="4017" spans="18:19">
      <c r="R4017" s="69"/>
      <c r="S4017" s="71"/>
    </row>
    <row r="4018" spans="18:19">
      <c r="R4018" s="69"/>
      <c r="S4018" s="71"/>
    </row>
    <row r="4019" spans="18:19">
      <c r="R4019" s="69"/>
      <c r="S4019" s="71"/>
    </row>
    <row r="4020" spans="18:19">
      <c r="R4020" s="69"/>
      <c r="S4020" s="71"/>
    </row>
    <row r="4021" spans="18:19">
      <c r="R4021" s="69"/>
      <c r="S4021" s="71"/>
    </row>
    <row r="4022" spans="18:19">
      <c r="R4022" s="69"/>
      <c r="S4022" s="71"/>
    </row>
    <row r="4023" spans="18:19">
      <c r="R4023" s="69"/>
      <c r="S4023" s="71"/>
    </row>
    <row r="4024" spans="18:19">
      <c r="R4024" s="69"/>
      <c r="S4024" s="71"/>
    </row>
    <row r="4025" spans="18:19">
      <c r="R4025" s="69"/>
      <c r="S4025" s="71"/>
    </row>
    <row r="4026" spans="18:19">
      <c r="R4026" s="69"/>
      <c r="S4026" s="71"/>
    </row>
    <row r="4027" spans="18:19">
      <c r="R4027" s="69"/>
      <c r="S4027" s="71"/>
    </row>
    <row r="4028" spans="18:19">
      <c r="R4028" s="69"/>
      <c r="S4028" s="71"/>
    </row>
    <row r="4029" spans="18:19">
      <c r="R4029" s="69"/>
      <c r="S4029" s="71"/>
    </row>
    <row r="4030" spans="18:19">
      <c r="R4030" s="69"/>
      <c r="S4030" s="71"/>
    </row>
    <row r="4031" spans="18:19">
      <c r="R4031" s="69"/>
      <c r="S4031" s="71"/>
    </row>
    <row r="4032" spans="18:19">
      <c r="R4032" s="69"/>
      <c r="S4032" s="71"/>
    </row>
    <row r="4033" spans="18:19">
      <c r="R4033" s="69"/>
      <c r="S4033" s="71"/>
    </row>
    <row r="4034" spans="18:19">
      <c r="R4034" s="69"/>
      <c r="S4034" s="71"/>
    </row>
    <row r="4035" spans="18:19">
      <c r="R4035" s="69"/>
      <c r="S4035" s="71"/>
    </row>
    <row r="4036" spans="18:19">
      <c r="R4036" s="69"/>
      <c r="S4036" s="71"/>
    </row>
    <row r="4037" spans="18:19">
      <c r="R4037" s="69"/>
      <c r="S4037" s="71"/>
    </row>
    <row r="4038" spans="18:19">
      <c r="R4038" s="69"/>
      <c r="S4038" s="71"/>
    </row>
    <row r="4039" spans="18:19">
      <c r="R4039" s="69"/>
      <c r="S4039" s="71"/>
    </row>
    <row r="4040" spans="18:19">
      <c r="R4040" s="69"/>
      <c r="S4040" s="71"/>
    </row>
    <row r="4041" spans="18:19">
      <c r="R4041" s="69"/>
      <c r="S4041" s="71"/>
    </row>
    <row r="4042" spans="18:19">
      <c r="R4042" s="69"/>
      <c r="S4042" s="71"/>
    </row>
    <row r="4043" spans="18:19">
      <c r="R4043" s="69"/>
      <c r="S4043" s="71"/>
    </row>
    <row r="4044" spans="18:19">
      <c r="R4044" s="69"/>
      <c r="S4044" s="71"/>
    </row>
    <row r="4045" spans="18:19">
      <c r="R4045" s="69"/>
      <c r="S4045" s="71"/>
    </row>
    <row r="4046" spans="18:19">
      <c r="R4046" s="69"/>
      <c r="S4046" s="71"/>
    </row>
    <row r="4047" spans="18:19">
      <c r="R4047" s="69"/>
      <c r="S4047" s="71"/>
    </row>
    <row r="4048" spans="18:19">
      <c r="R4048" s="69"/>
      <c r="S4048" s="71"/>
    </row>
    <row r="4049" spans="18:19">
      <c r="R4049" s="69"/>
      <c r="S4049" s="71"/>
    </row>
    <row r="4050" spans="18:19">
      <c r="R4050" s="69"/>
      <c r="S4050" s="71"/>
    </row>
    <row r="4051" spans="18:19">
      <c r="R4051" s="69"/>
      <c r="S4051" s="71"/>
    </row>
    <row r="4052" spans="18:19">
      <c r="R4052" s="69"/>
      <c r="S4052" s="71"/>
    </row>
    <row r="4053" spans="18:19">
      <c r="R4053" s="69"/>
      <c r="S4053" s="71"/>
    </row>
    <row r="4054" spans="18:19">
      <c r="R4054" s="69"/>
      <c r="S4054" s="71"/>
    </row>
    <row r="4055" spans="18:19">
      <c r="R4055" s="69"/>
      <c r="S4055" s="71"/>
    </row>
    <row r="4056" spans="18:19">
      <c r="R4056" s="69"/>
      <c r="S4056" s="71"/>
    </row>
    <row r="4057" spans="18:19">
      <c r="R4057" s="69"/>
      <c r="S4057" s="71"/>
    </row>
    <row r="4058" spans="18:19">
      <c r="R4058" s="69"/>
      <c r="S4058" s="71"/>
    </row>
    <row r="4059" spans="18:19">
      <c r="R4059" s="69"/>
      <c r="S4059" s="71"/>
    </row>
    <row r="4060" spans="18:19">
      <c r="R4060" s="69"/>
      <c r="S4060" s="71"/>
    </row>
    <row r="4061" spans="18:19">
      <c r="R4061" s="69"/>
      <c r="S4061" s="71"/>
    </row>
    <row r="4062" spans="18:19">
      <c r="R4062" s="69"/>
      <c r="S4062" s="71"/>
    </row>
    <row r="4063" spans="18:19">
      <c r="R4063" s="69"/>
      <c r="S4063" s="71"/>
    </row>
    <row r="4064" spans="18:19">
      <c r="R4064" s="69"/>
      <c r="S4064" s="71"/>
    </row>
    <row r="4065" spans="18:19">
      <c r="R4065" s="69"/>
      <c r="S4065" s="71"/>
    </row>
    <row r="4066" spans="18:19">
      <c r="R4066" s="69"/>
      <c r="S4066" s="71"/>
    </row>
    <row r="4067" spans="18:19">
      <c r="R4067" s="69"/>
      <c r="S4067" s="71"/>
    </row>
    <row r="4068" spans="18:19">
      <c r="R4068" s="69"/>
      <c r="S4068" s="71"/>
    </row>
    <row r="4069" spans="18:19">
      <c r="R4069" s="69"/>
      <c r="S4069" s="71"/>
    </row>
    <row r="4070" spans="18:19">
      <c r="R4070" s="69"/>
      <c r="S4070" s="71"/>
    </row>
    <row r="4071" spans="18:19">
      <c r="R4071" s="69"/>
      <c r="S4071" s="71"/>
    </row>
    <row r="4072" spans="18:19">
      <c r="R4072" s="69"/>
      <c r="S4072" s="71"/>
    </row>
    <row r="4073" spans="18:19">
      <c r="R4073" s="69"/>
      <c r="S4073" s="71"/>
    </row>
    <row r="4074" spans="18:19">
      <c r="R4074" s="69"/>
      <c r="S4074" s="71"/>
    </row>
    <row r="4075" spans="18:19">
      <c r="R4075" s="69"/>
      <c r="S4075" s="71"/>
    </row>
    <row r="4076" spans="18:19">
      <c r="R4076" s="69"/>
      <c r="S4076" s="71"/>
    </row>
    <row r="4077" spans="18:19">
      <c r="R4077" s="69"/>
      <c r="S4077" s="71"/>
    </row>
    <row r="4078" spans="18:19">
      <c r="R4078" s="69"/>
      <c r="S4078" s="71"/>
    </row>
    <row r="4079" spans="18:19">
      <c r="R4079" s="69"/>
      <c r="S4079" s="71"/>
    </row>
    <row r="4080" spans="18:19">
      <c r="R4080" s="69"/>
      <c r="S4080" s="71"/>
    </row>
    <row r="4081" spans="18:19">
      <c r="R4081" s="69"/>
      <c r="S4081" s="71"/>
    </row>
    <row r="4082" spans="18:19">
      <c r="R4082" s="69"/>
      <c r="S4082" s="71"/>
    </row>
    <row r="4083" spans="18:19">
      <c r="R4083" s="69"/>
      <c r="S4083" s="71"/>
    </row>
    <row r="4084" spans="18:19">
      <c r="R4084" s="69"/>
      <c r="S4084" s="71"/>
    </row>
    <row r="4085" spans="18:19">
      <c r="R4085" s="69"/>
      <c r="S4085" s="71"/>
    </row>
    <row r="4086" spans="18:19">
      <c r="R4086" s="69"/>
      <c r="S4086" s="71"/>
    </row>
    <row r="4087" spans="18:19">
      <c r="R4087" s="69"/>
      <c r="S4087" s="71"/>
    </row>
    <row r="4088" spans="18:19">
      <c r="R4088" s="69"/>
      <c r="S4088" s="71"/>
    </row>
    <row r="4089" spans="18:19">
      <c r="R4089" s="69"/>
      <c r="S4089" s="71"/>
    </row>
    <row r="4090" spans="18:19">
      <c r="R4090" s="69"/>
      <c r="S4090" s="71"/>
    </row>
    <row r="4091" spans="18:19">
      <c r="R4091" s="69"/>
      <c r="S4091" s="71"/>
    </row>
    <row r="4092" spans="18:19">
      <c r="R4092" s="69"/>
      <c r="S4092" s="71"/>
    </row>
    <row r="4093" spans="18:19">
      <c r="R4093" s="69"/>
      <c r="S4093" s="71"/>
    </row>
    <row r="4094" spans="18:19">
      <c r="R4094" s="69"/>
      <c r="S4094" s="71"/>
    </row>
    <row r="4095" spans="18:19">
      <c r="R4095" s="69"/>
      <c r="S4095" s="71"/>
    </row>
    <row r="4096" spans="18:19">
      <c r="R4096" s="69"/>
      <c r="S4096" s="71"/>
    </row>
    <row r="4097" spans="18:19">
      <c r="R4097" s="69"/>
      <c r="S4097" s="71"/>
    </row>
    <row r="4098" spans="18:19">
      <c r="R4098" s="69"/>
      <c r="S4098" s="71"/>
    </row>
    <row r="4099" spans="18:19">
      <c r="R4099" s="69"/>
      <c r="S4099" s="71"/>
    </row>
    <row r="4100" spans="18:19">
      <c r="R4100" s="69"/>
      <c r="S4100" s="71"/>
    </row>
    <row r="4101" spans="18:19">
      <c r="R4101" s="69"/>
      <c r="S4101" s="71"/>
    </row>
    <row r="4102" spans="18:19">
      <c r="R4102" s="69"/>
      <c r="S4102" s="71"/>
    </row>
    <row r="4103" spans="18:19">
      <c r="R4103" s="69"/>
      <c r="S4103" s="71"/>
    </row>
    <row r="4104" spans="18:19">
      <c r="R4104" s="69"/>
      <c r="S4104" s="71"/>
    </row>
    <row r="4105" spans="18:19">
      <c r="R4105" s="69"/>
      <c r="S4105" s="71"/>
    </row>
    <row r="4106" spans="18:19">
      <c r="R4106" s="69"/>
      <c r="S4106" s="71"/>
    </row>
    <row r="4107" spans="18:19">
      <c r="R4107" s="69"/>
      <c r="S4107" s="71"/>
    </row>
    <row r="4108" spans="18:19">
      <c r="R4108" s="69"/>
      <c r="S4108" s="71"/>
    </row>
    <row r="4109" spans="18:19">
      <c r="R4109" s="69"/>
      <c r="S4109" s="71"/>
    </row>
    <row r="4110" spans="18:19">
      <c r="R4110" s="69"/>
      <c r="S4110" s="71"/>
    </row>
    <row r="4111" spans="18:19">
      <c r="R4111" s="69"/>
      <c r="S4111" s="71"/>
    </row>
    <row r="4112" spans="18:19">
      <c r="R4112" s="69"/>
      <c r="S4112" s="71"/>
    </row>
    <row r="4113" spans="18:19">
      <c r="R4113" s="69"/>
      <c r="S4113" s="71"/>
    </row>
    <row r="4114" spans="18:19">
      <c r="R4114" s="69"/>
      <c r="S4114" s="71"/>
    </row>
    <row r="4115" spans="18:19">
      <c r="R4115" s="69"/>
      <c r="S4115" s="71"/>
    </row>
    <row r="4116" spans="18:19">
      <c r="R4116" s="69"/>
      <c r="S4116" s="71"/>
    </row>
    <row r="4117" spans="18:19">
      <c r="R4117" s="69"/>
      <c r="S4117" s="71"/>
    </row>
    <row r="4118" spans="18:19">
      <c r="R4118" s="69"/>
      <c r="S4118" s="71"/>
    </row>
    <row r="4119" spans="18:19">
      <c r="R4119" s="69"/>
      <c r="S4119" s="71"/>
    </row>
    <row r="4120" spans="18:19">
      <c r="R4120" s="69"/>
      <c r="S4120" s="71"/>
    </row>
    <row r="4121" spans="18:19">
      <c r="R4121" s="69"/>
      <c r="S4121" s="71"/>
    </row>
    <row r="4122" spans="18:19">
      <c r="R4122" s="69"/>
      <c r="S4122" s="71"/>
    </row>
    <row r="4123" spans="18:19">
      <c r="R4123" s="69"/>
      <c r="S4123" s="71"/>
    </row>
    <row r="4124" spans="18:19">
      <c r="R4124" s="69"/>
      <c r="S4124" s="71"/>
    </row>
    <row r="4125" spans="18:19">
      <c r="R4125" s="69"/>
      <c r="S4125" s="71"/>
    </row>
    <row r="4126" spans="18:19">
      <c r="R4126" s="69"/>
      <c r="S4126" s="71"/>
    </row>
    <row r="4127" spans="18:19">
      <c r="R4127" s="69"/>
      <c r="S4127" s="71"/>
    </row>
    <row r="4128" spans="18:19">
      <c r="R4128" s="69"/>
      <c r="S4128" s="71"/>
    </row>
    <row r="4129" spans="18:19">
      <c r="R4129" s="69"/>
      <c r="S4129" s="71"/>
    </row>
    <row r="4130" spans="18:19">
      <c r="R4130" s="69"/>
      <c r="S4130" s="71"/>
    </row>
    <row r="4131" spans="18:19">
      <c r="R4131" s="69"/>
      <c r="S4131" s="71"/>
    </row>
    <row r="4132" spans="18:19">
      <c r="R4132" s="69"/>
      <c r="S4132" s="71"/>
    </row>
    <row r="4133" spans="18:19">
      <c r="R4133" s="69"/>
      <c r="S4133" s="71"/>
    </row>
    <row r="4134" spans="18:19">
      <c r="R4134" s="69"/>
      <c r="S4134" s="71"/>
    </row>
    <row r="4135" spans="18:19">
      <c r="R4135" s="69"/>
      <c r="S4135" s="71"/>
    </row>
    <row r="4136" spans="18:19">
      <c r="R4136" s="69"/>
      <c r="S4136" s="71"/>
    </row>
    <row r="4137" spans="18:19">
      <c r="R4137" s="69"/>
      <c r="S4137" s="71"/>
    </row>
    <row r="4138" spans="18:19">
      <c r="R4138" s="69"/>
      <c r="S4138" s="71"/>
    </row>
    <row r="4139" spans="18:19">
      <c r="R4139" s="69"/>
      <c r="S4139" s="71"/>
    </row>
    <row r="4140" spans="18:19">
      <c r="R4140" s="69"/>
      <c r="S4140" s="71"/>
    </row>
    <row r="4141" spans="18:19">
      <c r="R4141" s="69"/>
      <c r="S4141" s="71"/>
    </row>
    <row r="4142" spans="18:19">
      <c r="R4142" s="69"/>
      <c r="S4142" s="71"/>
    </row>
    <row r="4143" spans="18:19">
      <c r="R4143" s="69"/>
      <c r="S4143" s="71"/>
    </row>
    <row r="4144" spans="18:19">
      <c r="R4144" s="69"/>
      <c r="S4144" s="71"/>
    </row>
    <row r="4145" spans="18:19">
      <c r="R4145" s="69"/>
      <c r="S4145" s="71"/>
    </row>
    <row r="4146" spans="18:19">
      <c r="R4146" s="69"/>
      <c r="S4146" s="71"/>
    </row>
    <row r="4147" spans="18:19">
      <c r="R4147" s="69"/>
      <c r="S4147" s="71"/>
    </row>
    <row r="4148" spans="18:19">
      <c r="R4148" s="69"/>
      <c r="S4148" s="71"/>
    </row>
    <row r="4149" spans="18:19">
      <c r="R4149" s="69"/>
      <c r="S4149" s="71"/>
    </row>
    <row r="4150" spans="18:19">
      <c r="R4150" s="69"/>
      <c r="S4150" s="71"/>
    </row>
    <row r="4151" spans="18:19">
      <c r="R4151" s="69"/>
      <c r="S4151" s="71"/>
    </row>
    <row r="4152" spans="18:19">
      <c r="R4152" s="69"/>
      <c r="S4152" s="71"/>
    </row>
    <row r="4153" spans="18:19">
      <c r="R4153" s="69"/>
      <c r="S4153" s="71"/>
    </row>
    <row r="4154" spans="18:19">
      <c r="R4154" s="69"/>
      <c r="S4154" s="71"/>
    </row>
    <row r="4155" spans="18:19">
      <c r="R4155" s="69"/>
      <c r="S4155" s="71"/>
    </row>
    <row r="4156" spans="18:19">
      <c r="R4156" s="69"/>
      <c r="S4156" s="71"/>
    </row>
    <row r="4157" spans="18:19">
      <c r="R4157" s="69"/>
      <c r="S4157" s="71"/>
    </row>
    <row r="4158" spans="18:19">
      <c r="R4158" s="69"/>
      <c r="S4158" s="71"/>
    </row>
    <row r="4159" spans="18:19">
      <c r="R4159" s="69"/>
      <c r="S4159" s="71"/>
    </row>
    <row r="4160" spans="18:19">
      <c r="R4160" s="69"/>
      <c r="S4160" s="71"/>
    </row>
    <row r="4161" spans="18:19">
      <c r="R4161" s="69"/>
      <c r="S4161" s="71"/>
    </row>
    <row r="4162" spans="18:19">
      <c r="R4162" s="69"/>
      <c r="S4162" s="71"/>
    </row>
    <row r="4163" spans="18:19">
      <c r="R4163" s="69"/>
      <c r="S4163" s="71"/>
    </row>
    <row r="4164" spans="18:19">
      <c r="R4164" s="69"/>
      <c r="S4164" s="71"/>
    </row>
    <row r="4165" spans="18:19">
      <c r="R4165" s="69"/>
      <c r="S4165" s="71"/>
    </row>
    <row r="4166" spans="18:19">
      <c r="R4166" s="69"/>
      <c r="S4166" s="71"/>
    </row>
    <row r="4167" spans="18:19">
      <c r="R4167" s="69"/>
      <c r="S4167" s="71"/>
    </row>
    <row r="4168" spans="18:19">
      <c r="R4168" s="69"/>
      <c r="S4168" s="71"/>
    </row>
    <row r="4169" spans="18:19">
      <c r="R4169" s="69"/>
      <c r="S4169" s="71"/>
    </row>
    <row r="4170" spans="18:19">
      <c r="R4170" s="69"/>
      <c r="S4170" s="71"/>
    </row>
    <row r="4171" spans="18:19">
      <c r="R4171" s="69"/>
      <c r="S4171" s="71"/>
    </row>
    <row r="4172" spans="18:19">
      <c r="R4172" s="69"/>
      <c r="S4172" s="71"/>
    </row>
    <row r="4173" spans="18:19">
      <c r="R4173" s="69"/>
      <c r="S4173" s="71"/>
    </row>
    <row r="4174" spans="18:19">
      <c r="R4174" s="69"/>
      <c r="S4174" s="71"/>
    </row>
    <row r="4175" spans="18:19">
      <c r="R4175" s="69"/>
      <c r="S4175" s="71"/>
    </row>
    <row r="4176" spans="18:19">
      <c r="R4176" s="69"/>
      <c r="S4176" s="71"/>
    </row>
    <row r="4177" spans="18:19">
      <c r="R4177" s="69"/>
      <c r="S4177" s="71"/>
    </row>
    <row r="4178" spans="18:19">
      <c r="R4178" s="69"/>
      <c r="S4178" s="71"/>
    </row>
    <row r="4179" spans="18:19">
      <c r="R4179" s="69"/>
      <c r="S4179" s="71"/>
    </row>
    <row r="4180" spans="18:19">
      <c r="R4180" s="69"/>
      <c r="S4180" s="71"/>
    </row>
    <row r="4181" spans="18:19">
      <c r="R4181" s="69"/>
      <c r="S4181" s="71"/>
    </row>
    <row r="4182" spans="18:19">
      <c r="R4182" s="69"/>
      <c r="S4182" s="71"/>
    </row>
    <row r="4183" spans="18:19">
      <c r="R4183" s="69"/>
      <c r="S4183" s="71"/>
    </row>
    <row r="4184" spans="18:19">
      <c r="R4184" s="69"/>
      <c r="S4184" s="71"/>
    </row>
    <row r="4185" spans="18:19">
      <c r="R4185" s="69"/>
      <c r="S4185" s="71"/>
    </row>
    <row r="4186" spans="18:19">
      <c r="R4186" s="69"/>
      <c r="S4186" s="71"/>
    </row>
    <row r="4187" spans="18:19">
      <c r="R4187" s="69"/>
      <c r="S4187" s="71"/>
    </row>
    <row r="4188" spans="18:19">
      <c r="R4188" s="69"/>
      <c r="S4188" s="71"/>
    </row>
    <row r="4189" spans="18:19">
      <c r="R4189" s="69"/>
      <c r="S4189" s="71"/>
    </row>
    <row r="4190" spans="18:19">
      <c r="R4190" s="69"/>
      <c r="S4190" s="71"/>
    </row>
    <row r="4191" spans="18:19">
      <c r="R4191" s="69"/>
      <c r="S4191" s="71"/>
    </row>
    <row r="4192" spans="18:19">
      <c r="R4192" s="69"/>
      <c r="S4192" s="71"/>
    </row>
    <row r="4193" spans="18:19">
      <c r="R4193" s="69"/>
      <c r="S4193" s="71"/>
    </row>
    <row r="4194" spans="18:19">
      <c r="R4194" s="69"/>
      <c r="S4194" s="71"/>
    </row>
    <row r="4195" spans="18:19">
      <c r="R4195" s="69"/>
      <c r="S4195" s="71"/>
    </row>
    <row r="4196" spans="18:19">
      <c r="R4196" s="69"/>
      <c r="S4196" s="71"/>
    </row>
    <row r="4197" spans="18:19">
      <c r="R4197" s="69"/>
      <c r="S4197" s="71"/>
    </row>
    <row r="4198" spans="18:19">
      <c r="R4198" s="69"/>
      <c r="S4198" s="71"/>
    </row>
    <row r="4199" spans="18:19">
      <c r="R4199" s="69"/>
      <c r="S4199" s="71"/>
    </row>
    <row r="4200" spans="18:19">
      <c r="R4200" s="69"/>
      <c r="S4200" s="71"/>
    </row>
    <row r="4201" spans="18:19">
      <c r="R4201" s="69"/>
      <c r="S4201" s="71"/>
    </row>
    <row r="4202" spans="18:19">
      <c r="R4202" s="69"/>
      <c r="S4202" s="71"/>
    </row>
    <row r="4203" spans="18:19">
      <c r="R4203" s="69"/>
      <c r="S4203" s="71"/>
    </row>
    <row r="4204" spans="18:19">
      <c r="R4204" s="69"/>
      <c r="S4204" s="71"/>
    </row>
    <row r="4205" spans="18:19">
      <c r="R4205" s="69"/>
      <c r="S4205" s="71"/>
    </row>
    <row r="4206" spans="18:19">
      <c r="R4206" s="69"/>
      <c r="S4206" s="71"/>
    </row>
    <row r="4207" spans="18:19">
      <c r="R4207" s="69"/>
      <c r="S4207" s="71"/>
    </row>
    <row r="4208" spans="18:19">
      <c r="R4208" s="69"/>
      <c r="S4208" s="71"/>
    </row>
    <row r="4209" spans="18:19">
      <c r="R4209" s="69"/>
      <c r="S4209" s="71"/>
    </row>
    <row r="4210" spans="18:19">
      <c r="R4210" s="69"/>
      <c r="S4210" s="71"/>
    </row>
    <row r="4211" spans="18:19">
      <c r="R4211" s="69"/>
      <c r="S4211" s="71"/>
    </row>
    <row r="4212" spans="18:19">
      <c r="R4212" s="69"/>
      <c r="S4212" s="71"/>
    </row>
    <row r="4213" spans="18:19">
      <c r="R4213" s="69"/>
      <c r="S4213" s="71"/>
    </row>
    <row r="4214" spans="18:19">
      <c r="R4214" s="69"/>
      <c r="S4214" s="71"/>
    </row>
    <row r="4215" spans="18:19">
      <c r="R4215" s="69"/>
      <c r="S4215" s="71"/>
    </row>
    <row r="4216" spans="18:19">
      <c r="R4216" s="69"/>
      <c r="S4216" s="71"/>
    </row>
    <row r="4217" spans="18:19">
      <c r="R4217" s="69"/>
      <c r="S4217" s="71"/>
    </row>
    <row r="4218" spans="18:19">
      <c r="R4218" s="69"/>
      <c r="S4218" s="71"/>
    </row>
    <row r="4219" spans="18:19">
      <c r="R4219" s="69"/>
      <c r="S4219" s="71"/>
    </row>
    <row r="4220" spans="18:19">
      <c r="R4220" s="69"/>
      <c r="S4220" s="71"/>
    </row>
    <row r="4221" spans="18:19">
      <c r="R4221" s="69"/>
      <c r="S4221" s="71"/>
    </row>
    <row r="4222" spans="18:19">
      <c r="R4222" s="69"/>
      <c r="S4222" s="71"/>
    </row>
    <row r="4223" spans="18:19">
      <c r="R4223" s="69"/>
      <c r="S4223" s="71"/>
    </row>
    <row r="4224" spans="18:19">
      <c r="R4224" s="69"/>
      <c r="S4224" s="71"/>
    </row>
    <row r="4225" spans="18:19">
      <c r="R4225" s="69"/>
      <c r="S4225" s="71"/>
    </row>
    <row r="4226" spans="18:19">
      <c r="R4226" s="69"/>
      <c r="S4226" s="71"/>
    </row>
    <row r="4227" spans="18:19">
      <c r="R4227" s="69"/>
      <c r="S4227" s="71"/>
    </row>
    <row r="4228" spans="18:19">
      <c r="R4228" s="69"/>
      <c r="S4228" s="71"/>
    </row>
    <row r="4229" spans="18:19">
      <c r="R4229" s="69"/>
      <c r="S4229" s="71"/>
    </row>
    <row r="4230" spans="18:19">
      <c r="R4230" s="69"/>
      <c r="S4230" s="71"/>
    </row>
    <row r="4231" spans="18:19">
      <c r="R4231" s="69"/>
      <c r="S4231" s="71"/>
    </row>
    <row r="4232" spans="18:19">
      <c r="R4232" s="69"/>
      <c r="S4232" s="71"/>
    </row>
    <row r="4233" spans="18:19">
      <c r="R4233" s="69"/>
      <c r="S4233" s="71"/>
    </row>
    <row r="4234" spans="18:19">
      <c r="R4234" s="69"/>
      <c r="S4234" s="71"/>
    </row>
    <row r="4235" spans="18:19">
      <c r="R4235" s="69"/>
      <c r="S4235" s="71"/>
    </row>
    <row r="4236" spans="18:19">
      <c r="R4236" s="69"/>
      <c r="S4236" s="71"/>
    </row>
    <row r="4237" spans="18:19">
      <c r="R4237" s="69"/>
      <c r="S4237" s="71"/>
    </row>
    <row r="4238" spans="18:19">
      <c r="R4238" s="69"/>
      <c r="S4238" s="71"/>
    </row>
    <row r="4239" spans="18:19">
      <c r="R4239" s="69"/>
      <c r="S4239" s="71"/>
    </row>
    <row r="4240" spans="18:19">
      <c r="R4240" s="69"/>
      <c r="S4240" s="71"/>
    </row>
    <row r="4241" spans="18:19">
      <c r="R4241" s="69"/>
      <c r="S4241" s="71"/>
    </row>
    <row r="4242" spans="18:19">
      <c r="R4242" s="69"/>
      <c r="S4242" s="71"/>
    </row>
    <row r="4243" spans="18:19">
      <c r="R4243" s="69"/>
      <c r="S4243" s="71"/>
    </row>
    <row r="4244" spans="18:19">
      <c r="R4244" s="69"/>
      <c r="S4244" s="71"/>
    </row>
    <row r="4245" spans="18:19">
      <c r="R4245" s="69"/>
      <c r="S4245" s="71"/>
    </row>
    <row r="4246" spans="18:19">
      <c r="R4246" s="69"/>
      <c r="S4246" s="71"/>
    </row>
    <row r="4247" spans="18:19">
      <c r="R4247" s="69"/>
      <c r="S4247" s="71"/>
    </row>
    <row r="4248" spans="18:19">
      <c r="R4248" s="69"/>
      <c r="S4248" s="71"/>
    </row>
    <row r="4249" spans="18:19">
      <c r="R4249" s="69"/>
      <c r="S4249" s="71"/>
    </row>
    <row r="4250" spans="18:19">
      <c r="R4250" s="69"/>
      <c r="S4250" s="71"/>
    </row>
    <row r="4251" spans="18:19">
      <c r="R4251" s="69"/>
      <c r="S4251" s="71"/>
    </row>
    <row r="4252" spans="18:19">
      <c r="R4252" s="69"/>
      <c r="S4252" s="71"/>
    </row>
    <row r="4253" spans="18:19">
      <c r="R4253" s="69"/>
      <c r="S4253" s="71"/>
    </row>
    <row r="4254" spans="18:19">
      <c r="R4254" s="69"/>
      <c r="S4254" s="71"/>
    </row>
    <row r="4255" spans="18:19">
      <c r="R4255" s="69"/>
      <c r="S4255" s="71"/>
    </row>
    <row r="4256" spans="18:19">
      <c r="R4256" s="69"/>
      <c r="S4256" s="71"/>
    </row>
    <row r="4257" spans="18:19">
      <c r="R4257" s="69"/>
      <c r="S4257" s="71"/>
    </row>
    <row r="4258" spans="18:19">
      <c r="R4258" s="69"/>
      <c r="S4258" s="71"/>
    </row>
    <row r="4259" spans="18:19">
      <c r="R4259" s="69"/>
      <c r="S4259" s="71"/>
    </row>
    <row r="4260" spans="18:19">
      <c r="R4260" s="69"/>
      <c r="S4260" s="71"/>
    </row>
    <row r="4261" spans="18:19">
      <c r="R4261" s="69"/>
      <c r="S4261" s="71"/>
    </row>
    <row r="4262" spans="18:19">
      <c r="R4262" s="69"/>
      <c r="S4262" s="71"/>
    </row>
    <row r="4263" spans="18:19">
      <c r="R4263" s="69"/>
      <c r="S4263" s="71"/>
    </row>
    <row r="4264" spans="18:19">
      <c r="R4264" s="69"/>
      <c r="S4264" s="71"/>
    </row>
    <row r="4265" spans="18:19">
      <c r="R4265" s="69"/>
      <c r="S4265" s="71"/>
    </row>
    <row r="4266" spans="18:19">
      <c r="R4266" s="69"/>
      <c r="S4266" s="71"/>
    </row>
    <row r="4267" spans="18:19">
      <c r="R4267" s="69"/>
      <c r="S4267" s="71"/>
    </row>
    <row r="4268" spans="18:19">
      <c r="R4268" s="69"/>
      <c r="S4268" s="71"/>
    </row>
    <row r="4269" spans="18:19">
      <c r="R4269" s="69"/>
      <c r="S4269" s="71"/>
    </row>
    <row r="4270" spans="18:19">
      <c r="R4270" s="69"/>
      <c r="S4270" s="71"/>
    </row>
    <row r="4271" spans="18:19">
      <c r="R4271" s="69"/>
      <c r="S4271" s="71"/>
    </row>
    <row r="4272" spans="18:19">
      <c r="R4272" s="69"/>
      <c r="S4272" s="71"/>
    </row>
    <row r="4273" spans="18:19">
      <c r="R4273" s="69"/>
      <c r="S4273" s="71"/>
    </row>
    <row r="4274" spans="18:19">
      <c r="R4274" s="69"/>
      <c r="S4274" s="71"/>
    </row>
    <row r="4275" spans="18:19">
      <c r="R4275" s="69"/>
      <c r="S4275" s="71"/>
    </row>
    <row r="4276" spans="18:19">
      <c r="R4276" s="69"/>
      <c r="S4276" s="71"/>
    </row>
    <row r="4277" spans="18:19">
      <c r="R4277" s="69"/>
      <c r="S4277" s="71"/>
    </row>
    <row r="4278" spans="18:19">
      <c r="R4278" s="69"/>
      <c r="S4278" s="71"/>
    </row>
    <row r="4279" spans="18:19">
      <c r="R4279" s="69"/>
      <c r="S4279" s="71"/>
    </row>
    <row r="4280" spans="18:19">
      <c r="R4280" s="69"/>
      <c r="S4280" s="71"/>
    </row>
    <row r="4281" spans="18:19">
      <c r="R4281" s="69"/>
      <c r="S4281" s="71"/>
    </row>
    <row r="4282" spans="18:19">
      <c r="R4282" s="69"/>
      <c r="S4282" s="71"/>
    </row>
    <row r="4283" spans="18:19">
      <c r="R4283" s="69"/>
      <c r="S4283" s="71"/>
    </row>
    <row r="4284" spans="18:19">
      <c r="R4284" s="69"/>
      <c r="S4284" s="71"/>
    </row>
    <row r="4285" spans="18:19">
      <c r="R4285" s="69"/>
      <c r="S4285" s="71"/>
    </row>
    <row r="4286" spans="18:19">
      <c r="R4286" s="69"/>
      <c r="S4286" s="71"/>
    </row>
    <row r="4287" spans="18:19">
      <c r="R4287" s="69"/>
      <c r="S4287" s="71"/>
    </row>
    <row r="4288" spans="18:19">
      <c r="R4288" s="69"/>
      <c r="S4288" s="71"/>
    </row>
    <row r="4289" spans="18:19">
      <c r="R4289" s="69"/>
      <c r="S4289" s="71"/>
    </row>
    <row r="4290" spans="18:19">
      <c r="R4290" s="69"/>
      <c r="S4290" s="71"/>
    </row>
    <row r="4291" spans="18:19">
      <c r="R4291" s="69"/>
      <c r="S4291" s="71"/>
    </row>
    <row r="4292" spans="18:19">
      <c r="R4292" s="69"/>
      <c r="S4292" s="71"/>
    </row>
    <row r="4293" spans="18:19">
      <c r="R4293" s="69"/>
      <c r="S4293" s="71"/>
    </row>
    <row r="4294" spans="18:19">
      <c r="R4294" s="69"/>
      <c r="S4294" s="71"/>
    </row>
    <row r="4295" spans="18:19">
      <c r="R4295" s="69"/>
      <c r="S4295" s="71"/>
    </row>
    <row r="4296" spans="18:19">
      <c r="R4296" s="69"/>
      <c r="S4296" s="71"/>
    </row>
    <row r="4297" spans="18:19">
      <c r="R4297" s="69"/>
      <c r="S4297" s="71"/>
    </row>
    <row r="4298" spans="18:19">
      <c r="R4298" s="69"/>
      <c r="S4298" s="71"/>
    </row>
    <row r="4299" spans="18:19">
      <c r="R4299" s="69"/>
      <c r="S4299" s="71"/>
    </row>
    <row r="4300" spans="18:19">
      <c r="R4300" s="69"/>
      <c r="S4300" s="71"/>
    </row>
    <row r="4301" spans="18:19">
      <c r="R4301" s="69"/>
      <c r="S4301" s="71"/>
    </row>
    <row r="4302" spans="18:19">
      <c r="R4302" s="69"/>
      <c r="S4302" s="71"/>
    </row>
    <row r="4303" spans="18:19">
      <c r="R4303" s="69"/>
      <c r="S4303" s="71"/>
    </row>
    <row r="4304" spans="18:19">
      <c r="R4304" s="69"/>
      <c r="S4304" s="71"/>
    </row>
    <row r="4305" spans="18:19">
      <c r="R4305" s="69"/>
      <c r="S4305" s="71"/>
    </row>
    <row r="4306" spans="18:19">
      <c r="R4306" s="69"/>
      <c r="S4306" s="71"/>
    </row>
    <row r="4307" spans="18:19">
      <c r="R4307" s="69"/>
      <c r="S4307" s="71"/>
    </row>
    <row r="4308" spans="18:19">
      <c r="R4308" s="69"/>
      <c r="S4308" s="71"/>
    </row>
    <row r="4309" spans="18:19">
      <c r="R4309" s="69"/>
      <c r="S4309" s="71"/>
    </row>
    <row r="4310" spans="18:19">
      <c r="R4310" s="69"/>
      <c r="S4310" s="71"/>
    </row>
    <row r="4311" spans="18:19">
      <c r="R4311" s="69"/>
      <c r="S4311" s="71"/>
    </row>
    <row r="4312" spans="18:19">
      <c r="R4312" s="69"/>
      <c r="S4312" s="71"/>
    </row>
    <row r="4313" spans="18:19">
      <c r="R4313" s="69"/>
      <c r="S4313" s="71"/>
    </row>
    <row r="4314" spans="18:19">
      <c r="R4314" s="69"/>
      <c r="S4314" s="71"/>
    </row>
    <row r="4315" spans="18:19">
      <c r="R4315" s="69"/>
      <c r="S4315" s="71"/>
    </row>
    <row r="4316" spans="18:19">
      <c r="R4316" s="69"/>
      <c r="S4316" s="71"/>
    </row>
    <row r="4317" spans="18:19">
      <c r="R4317" s="69"/>
      <c r="S4317" s="71"/>
    </row>
    <row r="4318" spans="18:19">
      <c r="R4318" s="69"/>
      <c r="S4318" s="71"/>
    </row>
    <row r="4319" spans="18:19">
      <c r="R4319" s="69"/>
      <c r="S4319" s="71"/>
    </row>
    <row r="4320" spans="18:19">
      <c r="R4320" s="69"/>
      <c r="S4320" s="71"/>
    </row>
    <row r="4321" spans="18:19">
      <c r="R4321" s="69"/>
      <c r="S4321" s="71"/>
    </row>
    <row r="4322" spans="18:19">
      <c r="R4322" s="69"/>
      <c r="S4322" s="71"/>
    </row>
    <row r="4323" spans="18:19">
      <c r="R4323" s="69"/>
      <c r="S4323" s="71"/>
    </row>
    <row r="4324" spans="18:19">
      <c r="R4324" s="69"/>
      <c r="S4324" s="71"/>
    </row>
    <row r="4325" spans="18:19">
      <c r="R4325" s="69"/>
      <c r="S4325" s="71"/>
    </row>
    <row r="4326" spans="18:19">
      <c r="R4326" s="69"/>
      <c r="S4326" s="71"/>
    </row>
    <row r="4327" spans="18:19">
      <c r="R4327" s="69"/>
      <c r="S4327" s="71"/>
    </row>
    <row r="4328" spans="18:19">
      <c r="R4328" s="69"/>
      <c r="S4328" s="71"/>
    </row>
    <row r="4329" spans="18:19">
      <c r="R4329" s="69"/>
      <c r="S4329" s="71"/>
    </row>
    <row r="4330" spans="18:19">
      <c r="R4330" s="69"/>
      <c r="S4330" s="71"/>
    </row>
    <row r="4331" spans="18:19">
      <c r="R4331" s="69"/>
      <c r="S4331" s="71"/>
    </row>
    <row r="4332" spans="18:19">
      <c r="R4332" s="69"/>
      <c r="S4332" s="71"/>
    </row>
    <row r="4333" spans="18:19">
      <c r="R4333" s="69"/>
      <c r="S4333" s="71"/>
    </row>
    <row r="4334" spans="18:19">
      <c r="R4334" s="69"/>
      <c r="S4334" s="71"/>
    </row>
    <row r="4335" spans="18:19">
      <c r="R4335" s="69"/>
      <c r="S4335" s="71"/>
    </row>
    <row r="4336" spans="18:19">
      <c r="R4336" s="69"/>
      <c r="S4336" s="71"/>
    </row>
    <row r="4337" spans="18:19">
      <c r="R4337" s="69"/>
      <c r="S4337" s="71"/>
    </row>
    <row r="4338" spans="18:19">
      <c r="R4338" s="69"/>
      <c r="S4338" s="71"/>
    </row>
    <row r="4339" spans="18:19">
      <c r="R4339" s="69"/>
      <c r="S4339" s="71"/>
    </row>
    <row r="4340" spans="18:19">
      <c r="R4340" s="69"/>
      <c r="S4340" s="71"/>
    </row>
    <row r="4341" spans="18:19">
      <c r="R4341" s="69"/>
      <c r="S4341" s="71"/>
    </row>
    <row r="4342" spans="18:19">
      <c r="R4342" s="69"/>
      <c r="S4342" s="71"/>
    </row>
    <row r="4343" spans="18:19">
      <c r="R4343" s="69"/>
      <c r="S4343" s="71"/>
    </row>
    <row r="4344" spans="18:19">
      <c r="R4344" s="69"/>
      <c r="S4344" s="71"/>
    </row>
    <row r="4345" spans="18:19">
      <c r="R4345" s="69"/>
      <c r="S4345" s="71"/>
    </row>
    <row r="4346" spans="18:19">
      <c r="R4346" s="69"/>
      <c r="S4346" s="71"/>
    </row>
    <row r="4347" spans="18:19">
      <c r="R4347" s="69"/>
      <c r="S4347" s="71"/>
    </row>
    <row r="4348" spans="18:19">
      <c r="R4348" s="69"/>
      <c r="S4348" s="71"/>
    </row>
    <row r="4349" spans="18:19">
      <c r="R4349" s="69"/>
      <c r="S4349" s="71"/>
    </row>
    <row r="4350" spans="18:19">
      <c r="R4350" s="69"/>
      <c r="S4350" s="71"/>
    </row>
    <row r="4351" spans="18:19">
      <c r="R4351" s="69"/>
      <c r="S4351" s="71"/>
    </row>
    <row r="4352" spans="18:19">
      <c r="R4352" s="69"/>
      <c r="S4352" s="71"/>
    </row>
    <row r="4353" spans="18:19">
      <c r="R4353" s="69"/>
      <c r="S4353" s="71"/>
    </row>
    <row r="4354" spans="18:19">
      <c r="R4354" s="69"/>
      <c r="S4354" s="71"/>
    </row>
    <row r="4355" spans="18:19">
      <c r="R4355" s="69"/>
      <c r="S4355" s="71"/>
    </row>
    <row r="4356" spans="18:19">
      <c r="R4356" s="69"/>
      <c r="S4356" s="71"/>
    </row>
    <row r="4357" spans="18:19">
      <c r="R4357" s="69"/>
      <c r="S4357" s="71"/>
    </row>
    <row r="4358" spans="18:19">
      <c r="R4358" s="69"/>
      <c r="S4358" s="71"/>
    </row>
    <row r="4359" spans="18:19">
      <c r="R4359" s="69"/>
      <c r="S4359" s="71"/>
    </row>
    <row r="4360" spans="18:19">
      <c r="R4360" s="69"/>
      <c r="S4360" s="71"/>
    </row>
    <row r="4361" spans="18:19">
      <c r="R4361" s="69"/>
      <c r="S4361" s="71"/>
    </row>
    <row r="4362" spans="18:19">
      <c r="R4362" s="69"/>
      <c r="S4362" s="71"/>
    </row>
    <row r="4363" spans="18:19">
      <c r="R4363" s="69"/>
      <c r="S4363" s="71"/>
    </row>
    <row r="4364" spans="18:19">
      <c r="R4364" s="69"/>
      <c r="S4364" s="71"/>
    </row>
    <row r="4365" spans="18:19">
      <c r="R4365" s="69"/>
      <c r="S4365" s="71"/>
    </row>
    <row r="4366" spans="18:19">
      <c r="R4366" s="69"/>
      <c r="S4366" s="71"/>
    </row>
    <row r="4367" spans="18:19">
      <c r="R4367" s="69"/>
      <c r="S4367" s="71"/>
    </row>
    <row r="4368" spans="18:19">
      <c r="R4368" s="69"/>
      <c r="S4368" s="71"/>
    </row>
    <row r="4369" spans="18:19">
      <c r="R4369" s="69"/>
      <c r="S4369" s="71"/>
    </row>
    <row r="4370" spans="18:19">
      <c r="R4370" s="69"/>
      <c r="S4370" s="71"/>
    </row>
    <row r="4371" spans="18:19">
      <c r="R4371" s="69"/>
      <c r="S4371" s="71"/>
    </row>
    <row r="4372" spans="18:19">
      <c r="R4372" s="69"/>
      <c r="S4372" s="71"/>
    </row>
    <row r="4373" spans="18:19">
      <c r="R4373" s="69"/>
      <c r="S4373" s="71"/>
    </row>
    <row r="4374" spans="18:19">
      <c r="R4374" s="69"/>
      <c r="S4374" s="71"/>
    </row>
    <row r="4375" spans="18:19">
      <c r="R4375" s="69"/>
      <c r="S4375" s="71"/>
    </row>
    <row r="4376" spans="18:19">
      <c r="R4376" s="69"/>
      <c r="S4376" s="71"/>
    </row>
    <row r="4377" spans="18:19">
      <c r="R4377" s="69"/>
      <c r="S4377" s="71"/>
    </row>
    <row r="4378" spans="18:19">
      <c r="R4378" s="69"/>
      <c r="S4378" s="71"/>
    </row>
    <row r="4379" spans="18:19">
      <c r="R4379" s="69"/>
      <c r="S4379" s="71"/>
    </row>
    <row r="4380" spans="18:19">
      <c r="R4380" s="69"/>
      <c r="S4380" s="71"/>
    </row>
    <row r="4381" spans="18:19">
      <c r="R4381" s="69"/>
      <c r="S4381" s="71"/>
    </row>
    <row r="4382" spans="18:19">
      <c r="R4382" s="69"/>
      <c r="S4382" s="71"/>
    </row>
    <row r="4383" spans="18:19">
      <c r="R4383" s="69"/>
      <c r="S4383" s="71"/>
    </row>
    <row r="4384" spans="18:19">
      <c r="R4384" s="69"/>
      <c r="S4384" s="71"/>
    </row>
    <row r="4385" spans="18:19">
      <c r="R4385" s="69"/>
      <c r="S4385" s="71"/>
    </row>
    <row r="4386" spans="18:19">
      <c r="R4386" s="69"/>
      <c r="S4386" s="71"/>
    </row>
    <row r="4387" spans="18:19">
      <c r="R4387" s="69"/>
      <c r="S4387" s="71"/>
    </row>
    <row r="4388" spans="18:19">
      <c r="R4388" s="69"/>
      <c r="S4388" s="71"/>
    </row>
    <row r="4389" spans="18:19">
      <c r="R4389" s="69"/>
      <c r="S4389" s="71"/>
    </row>
    <row r="4390" spans="18:19">
      <c r="R4390" s="69"/>
      <c r="S4390" s="71"/>
    </row>
    <row r="4391" spans="18:19">
      <c r="R4391" s="69"/>
      <c r="S4391" s="71"/>
    </row>
    <row r="4392" spans="18:19">
      <c r="R4392" s="69"/>
      <c r="S4392" s="71"/>
    </row>
    <row r="4393" spans="18:19">
      <c r="R4393" s="69"/>
      <c r="S4393" s="71"/>
    </row>
    <row r="4394" spans="18:19">
      <c r="R4394" s="69"/>
      <c r="S4394" s="71"/>
    </row>
    <row r="4395" spans="18:19">
      <c r="R4395" s="69"/>
      <c r="S4395" s="71"/>
    </row>
    <row r="4396" spans="18:19">
      <c r="R4396" s="69"/>
      <c r="S4396" s="71"/>
    </row>
    <row r="4397" spans="18:19">
      <c r="R4397" s="69"/>
      <c r="S4397" s="71"/>
    </row>
    <row r="4398" spans="18:19">
      <c r="R4398" s="69"/>
      <c r="S4398" s="71"/>
    </row>
    <row r="4399" spans="18:19">
      <c r="R4399" s="69"/>
      <c r="S4399" s="71"/>
    </row>
    <row r="4400" spans="18:19">
      <c r="R4400" s="69"/>
      <c r="S4400" s="71"/>
    </row>
    <row r="4401" spans="18:19">
      <c r="R4401" s="69"/>
      <c r="S4401" s="71"/>
    </row>
    <row r="4402" spans="18:19">
      <c r="R4402" s="69"/>
      <c r="S4402" s="71"/>
    </row>
    <row r="4403" spans="18:19">
      <c r="R4403" s="69"/>
      <c r="S4403" s="71"/>
    </row>
    <row r="4404" spans="18:19">
      <c r="R4404" s="69"/>
      <c r="S4404" s="71"/>
    </row>
    <row r="4405" spans="18:19">
      <c r="R4405" s="69"/>
      <c r="S4405" s="71"/>
    </row>
    <row r="4406" spans="18:19">
      <c r="R4406" s="69"/>
      <c r="S4406" s="71"/>
    </row>
    <row r="4407" spans="18:19">
      <c r="R4407" s="69"/>
      <c r="S4407" s="71"/>
    </row>
    <row r="4408" spans="18:19">
      <c r="R4408" s="69"/>
      <c r="S4408" s="71"/>
    </row>
    <row r="4409" spans="18:19">
      <c r="R4409" s="69"/>
      <c r="S4409" s="71"/>
    </row>
    <row r="4410" spans="18:19">
      <c r="R4410" s="69"/>
      <c r="S4410" s="71"/>
    </row>
    <row r="4411" spans="18:19">
      <c r="R4411" s="69"/>
      <c r="S4411" s="71"/>
    </row>
    <row r="4412" spans="18:19">
      <c r="R4412" s="69"/>
      <c r="S4412" s="71"/>
    </row>
    <row r="4413" spans="18:19">
      <c r="R4413" s="69"/>
      <c r="S4413" s="71"/>
    </row>
    <row r="4414" spans="18:19">
      <c r="R4414" s="69"/>
      <c r="S4414" s="71"/>
    </row>
    <row r="4415" spans="18:19">
      <c r="R4415" s="69"/>
      <c r="S4415" s="71"/>
    </row>
    <row r="4416" spans="18:19">
      <c r="R4416" s="69"/>
      <c r="S4416" s="71"/>
    </row>
    <row r="4417" spans="18:19">
      <c r="R4417" s="69"/>
      <c r="S4417" s="71"/>
    </row>
    <row r="4418" spans="18:19">
      <c r="R4418" s="69"/>
      <c r="S4418" s="71"/>
    </row>
    <row r="4419" spans="18:19">
      <c r="R4419" s="69"/>
      <c r="S4419" s="71"/>
    </row>
    <row r="4420" spans="18:19">
      <c r="R4420" s="69"/>
      <c r="S4420" s="71"/>
    </row>
    <row r="4421" spans="18:19">
      <c r="R4421" s="69"/>
      <c r="S4421" s="71"/>
    </row>
    <row r="4422" spans="18:19">
      <c r="R4422" s="69"/>
      <c r="S4422" s="71"/>
    </row>
    <row r="4423" spans="18:19">
      <c r="R4423" s="69"/>
      <c r="S4423" s="71"/>
    </row>
    <row r="4424" spans="18:19">
      <c r="R4424" s="69"/>
      <c r="S4424" s="71"/>
    </row>
    <row r="4425" spans="18:19">
      <c r="R4425" s="69"/>
      <c r="S4425" s="71"/>
    </row>
    <row r="4426" spans="18:19">
      <c r="R4426" s="69"/>
      <c r="S4426" s="71"/>
    </row>
    <row r="4427" spans="18:19">
      <c r="R4427" s="69"/>
      <c r="S4427" s="71"/>
    </row>
    <row r="4428" spans="18:19">
      <c r="R4428" s="69"/>
      <c r="S4428" s="71"/>
    </row>
    <row r="4429" spans="18:19">
      <c r="R4429" s="69"/>
      <c r="S4429" s="71"/>
    </row>
    <row r="4430" spans="18:19">
      <c r="R4430" s="69"/>
      <c r="S4430" s="71"/>
    </row>
    <row r="4431" spans="18:19">
      <c r="R4431" s="69"/>
      <c r="S4431" s="71"/>
    </row>
    <row r="4432" spans="18:19">
      <c r="R4432" s="69"/>
      <c r="S4432" s="71"/>
    </row>
    <row r="4433" spans="18:19">
      <c r="R4433" s="69"/>
      <c r="S4433" s="71"/>
    </row>
    <row r="4434" spans="18:19">
      <c r="R4434" s="69"/>
      <c r="S4434" s="71"/>
    </row>
    <row r="4435" spans="18:19">
      <c r="R4435" s="69"/>
      <c r="S4435" s="71"/>
    </row>
    <row r="4436" spans="18:19">
      <c r="R4436" s="69"/>
      <c r="S4436" s="71"/>
    </row>
    <row r="4437" spans="18:19">
      <c r="R4437" s="69"/>
      <c r="S4437" s="71"/>
    </row>
    <row r="4438" spans="18:19">
      <c r="R4438" s="69"/>
      <c r="S4438" s="71"/>
    </row>
    <row r="4439" spans="18:19">
      <c r="R4439" s="69"/>
      <c r="S4439" s="71"/>
    </row>
    <row r="4440" spans="18:19">
      <c r="R4440" s="69"/>
      <c r="S4440" s="71"/>
    </row>
    <row r="4441" spans="18:19">
      <c r="R4441" s="69"/>
      <c r="S4441" s="71"/>
    </row>
    <row r="4442" spans="18:19">
      <c r="R4442" s="69"/>
      <c r="S4442" s="71"/>
    </row>
    <row r="4443" spans="18:19">
      <c r="R4443" s="69"/>
      <c r="S4443" s="71"/>
    </row>
    <row r="4444" spans="18:19">
      <c r="R4444" s="69"/>
      <c r="S4444" s="71"/>
    </row>
    <row r="4445" spans="18:19">
      <c r="R4445" s="69"/>
      <c r="S4445" s="71"/>
    </row>
    <row r="4446" spans="18:19">
      <c r="R4446" s="69"/>
      <c r="S4446" s="71"/>
    </row>
    <row r="4447" spans="18:19">
      <c r="R4447" s="69"/>
      <c r="S4447" s="71"/>
    </row>
    <row r="4448" spans="18:19">
      <c r="R4448" s="69"/>
      <c r="S4448" s="71"/>
    </row>
    <row r="4449" spans="18:19">
      <c r="R4449" s="69"/>
      <c r="S4449" s="71"/>
    </row>
    <row r="4450" spans="18:19">
      <c r="R4450" s="69"/>
      <c r="S4450" s="71"/>
    </row>
    <row r="4451" spans="18:19">
      <c r="R4451" s="69"/>
      <c r="S4451" s="71"/>
    </row>
    <row r="4452" spans="18:19">
      <c r="R4452" s="69"/>
      <c r="S4452" s="71"/>
    </row>
    <row r="4453" spans="18:19">
      <c r="R4453" s="69"/>
      <c r="S4453" s="71"/>
    </row>
    <row r="4454" spans="18:19">
      <c r="R4454" s="69"/>
      <c r="S4454" s="71"/>
    </row>
    <row r="4455" spans="18:19">
      <c r="R4455" s="69"/>
      <c r="S4455" s="71"/>
    </row>
    <row r="4456" spans="18:19">
      <c r="R4456" s="69"/>
      <c r="S4456" s="71"/>
    </row>
    <row r="4457" spans="18:19">
      <c r="R4457" s="69"/>
      <c r="S4457" s="71"/>
    </row>
    <row r="4458" spans="18:19">
      <c r="R4458" s="69"/>
      <c r="S4458" s="71"/>
    </row>
    <row r="4459" spans="18:19">
      <c r="R4459" s="69"/>
      <c r="S4459" s="71"/>
    </row>
    <row r="4460" spans="18:19">
      <c r="R4460" s="69"/>
      <c r="S4460" s="71"/>
    </row>
    <row r="4461" spans="18:19">
      <c r="R4461" s="69"/>
      <c r="S4461" s="71"/>
    </row>
    <row r="4462" spans="18:19">
      <c r="R4462" s="69"/>
      <c r="S4462" s="71"/>
    </row>
    <row r="4463" spans="18:19">
      <c r="R4463" s="69"/>
      <c r="S4463" s="71"/>
    </row>
    <row r="4464" spans="18:19">
      <c r="R4464" s="69"/>
      <c r="S4464" s="71"/>
    </row>
    <row r="4465" spans="18:19">
      <c r="R4465" s="69"/>
      <c r="S4465" s="71"/>
    </row>
    <row r="4466" spans="18:19">
      <c r="R4466" s="69"/>
      <c r="S4466" s="71"/>
    </row>
    <row r="4467" spans="18:19">
      <c r="R4467" s="69"/>
      <c r="S4467" s="71"/>
    </row>
    <row r="4468" spans="18:19">
      <c r="R4468" s="69"/>
      <c r="S4468" s="71"/>
    </row>
    <row r="4469" spans="18:19">
      <c r="R4469" s="69"/>
      <c r="S4469" s="71"/>
    </row>
    <row r="4470" spans="18:19">
      <c r="R4470" s="69"/>
      <c r="S4470" s="71"/>
    </row>
    <row r="4471" spans="18:19">
      <c r="R4471" s="69"/>
      <c r="S4471" s="71"/>
    </row>
    <row r="4472" spans="18:19">
      <c r="R4472" s="69"/>
      <c r="S4472" s="71"/>
    </row>
    <row r="4473" spans="18:19">
      <c r="R4473" s="69"/>
      <c r="S4473" s="71"/>
    </row>
    <row r="4474" spans="18:19">
      <c r="R4474" s="69"/>
      <c r="S4474" s="71"/>
    </row>
    <row r="4475" spans="18:19">
      <c r="R4475" s="69"/>
      <c r="S4475" s="71"/>
    </row>
    <row r="4476" spans="18:19">
      <c r="R4476" s="69"/>
      <c r="S4476" s="71"/>
    </row>
    <row r="4477" spans="18:19">
      <c r="R4477" s="69"/>
      <c r="S4477" s="71"/>
    </row>
    <row r="4478" spans="18:19">
      <c r="R4478" s="69"/>
      <c r="S4478" s="71"/>
    </row>
    <row r="4479" spans="18:19">
      <c r="R4479" s="69"/>
      <c r="S4479" s="71"/>
    </row>
    <row r="4480" spans="18:19">
      <c r="R4480" s="69"/>
      <c r="S4480" s="71"/>
    </row>
    <row r="4481" spans="18:19">
      <c r="R4481" s="69"/>
      <c r="S4481" s="71"/>
    </row>
    <row r="4482" spans="18:19">
      <c r="R4482" s="69"/>
      <c r="S4482" s="71"/>
    </row>
    <row r="4483" spans="18:19">
      <c r="R4483" s="69"/>
      <c r="S4483" s="71"/>
    </row>
    <row r="4484" spans="18:19">
      <c r="R4484" s="69"/>
      <c r="S4484" s="71"/>
    </row>
    <row r="4485" spans="18:19">
      <c r="R4485" s="69"/>
      <c r="S4485" s="71"/>
    </row>
    <row r="4486" spans="18:19">
      <c r="R4486" s="69"/>
      <c r="S4486" s="71"/>
    </row>
    <row r="4487" spans="18:19">
      <c r="R4487" s="69"/>
      <c r="S4487" s="71"/>
    </row>
    <row r="4488" spans="18:19">
      <c r="R4488" s="69"/>
      <c r="S4488" s="71"/>
    </row>
    <row r="4489" spans="18:19">
      <c r="R4489" s="69"/>
      <c r="S4489" s="71"/>
    </row>
    <row r="4490" spans="18:19">
      <c r="R4490" s="69"/>
      <c r="S4490" s="71"/>
    </row>
    <row r="4491" spans="18:19">
      <c r="R4491" s="69"/>
      <c r="S4491" s="71"/>
    </row>
    <row r="4492" spans="18:19">
      <c r="R4492" s="69"/>
      <c r="S4492" s="71"/>
    </row>
    <row r="4493" spans="18:19">
      <c r="R4493" s="69"/>
      <c r="S4493" s="71"/>
    </row>
    <row r="4494" spans="18:19">
      <c r="R4494" s="69"/>
      <c r="S4494" s="71"/>
    </row>
    <row r="4495" spans="18:19">
      <c r="R4495" s="69"/>
      <c r="S4495" s="71"/>
    </row>
    <row r="4496" spans="18:19">
      <c r="R4496" s="69"/>
      <c r="S4496" s="71"/>
    </row>
    <row r="4497" spans="18:19">
      <c r="R4497" s="69"/>
      <c r="S4497" s="71"/>
    </row>
    <row r="4498" spans="18:19">
      <c r="R4498" s="69"/>
      <c r="S4498" s="71"/>
    </row>
    <row r="4499" spans="18:19">
      <c r="R4499" s="69"/>
      <c r="S4499" s="71"/>
    </row>
    <row r="4500" spans="18:19">
      <c r="R4500" s="69"/>
      <c r="S4500" s="71"/>
    </row>
    <row r="4501" spans="18:19">
      <c r="R4501" s="69"/>
      <c r="S4501" s="71"/>
    </row>
    <row r="4502" spans="18:19">
      <c r="R4502" s="69"/>
      <c r="S4502" s="71"/>
    </row>
    <row r="4503" spans="18:19">
      <c r="R4503" s="69"/>
      <c r="S4503" s="71"/>
    </row>
    <row r="4504" spans="18:19">
      <c r="R4504" s="69"/>
      <c r="S4504" s="71"/>
    </row>
    <row r="4505" spans="18:19">
      <c r="R4505" s="69"/>
      <c r="S4505" s="71"/>
    </row>
    <row r="4506" spans="18:19">
      <c r="R4506" s="69"/>
      <c r="S4506" s="71"/>
    </row>
    <row r="4507" spans="18:19">
      <c r="R4507" s="69"/>
      <c r="S4507" s="71"/>
    </row>
    <row r="4508" spans="18:19">
      <c r="R4508" s="69"/>
      <c r="S4508" s="71"/>
    </row>
    <row r="4509" spans="18:19">
      <c r="R4509" s="69"/>
      <c r="S4509" s="71"/>
    </row>
    <row r="4510" spans="18:19">
      <c r="R4510" s="69"/>
      <c r="S4510" s="71"/>
    </row>
    <row r="4511" spans="18:19">
      <c r="R4511" s="69"/>
      <c r="S4511" s="71"/>
    </row>
    <row r="4512" spans="18:19">
      <c r="R4512" s="69"/>
      <c r="S4512" s="71"/>
    </row>
    <row r="4513" spans="18:19">
      <c r="R4513" s="69"/>
      <c r="S4513" s="71"/>
    </row>
    <row r="4514" spans="18:19">
      <c r="R4514" s="69"/>
      <c r="S4514" s="71"/>
    </row>
    <row r="4515" spans="18:19">
      <c r="R4515" s="69"/>
      <c r="S4515" s="71"/>
    </row>
    <row r="4516" spans="18:19">
      <c r="R4516" s="69"/>
      <c r="S4516" s="71"/>
    </row>
    <row r="4517" spans="18:19">
      <c r="R4517" s="69"/>
      <c r="S4517" s="71"/>
    </row>
    <row r="4518" spans="18:19">
      <c r="R4518" s="69"/>
      <c r="S4518" s="71"/>
    </row>
    <row r="4519" spans="18:19">
      <c r="R4519" s="69"/>
      <c r="S4519" s="71"/>
    </row>
    <row r="4520" spans="18:19">
      <c r="R4520" s="69"/>
      <c r="S4520" s="71"/>
    </row>
    <row r="4521" spans="18:19">
      <c r="R4521" s="69"/>
      <c r="S4521" s="71"/>
    </row>
    <row r="4522" spans="18:19">
      <c r="R4522" s="69"/>
      <c r="S4522" s="71"/>
    </row>
    <row r="4523" spans="18:19">
      <c r="R4523" s="69"/>
      <c r="S4523" s="71"/>
    </row>
    <row r="4524" spans="18:19">
      <c r="R4524" s="69"/>
      <c r="S4524" s="71"/>
    </row>
    <row r="4525" spans="18:19">
      <c r="R4525" s="69"/>
      <c r="S4525" s="71"/>
    </row>
    <row r="4526" spans="18:19">
      <c r="R4526" s="69"/>
      <c r="S4526" s="71"/>
    </row>
    <row r="4527" spans="18:19">
      <c r="R4527" s="69"/>
      <c r="S4527" s="71"/>
    </row>
    <row r="4528" spans="18:19">
      <c r="R4528" s="69"/>
      <c r="S4528" s="71"/>
    </row>
    <row r="4529" spans="18:19">
      <c r="R4529" s="69"/>
      <c r="S4529" s="71"/>
    </row>
    <row r="4530" spans="18:19">
      <c r="R4530" s="69"/>
      <c r="S4530" s="71"/>
    </row>
    <row r="4531" spans="18:19">
      <c r="R4531" s="69"/>
      <c r="S4531" s="71"/>
    </row>
    <row r="4532" spans="18:19">
      <c r="R4532" s="69"/>
      <c r="S4532" s="71"/>
    </row>
    <row r="4533" spans="18:19">
      <c r="R4533" s="69"/>
      <c r="S4533" s="71"/>
    </row>
    <row r="4534" spans="18:19">
      <c r="R4534" s="69"/>
      <c r="S4534" s="71"/>
    </row>
    <row r="4535" spans="18:19">
      <c r="R4535" s="69"/>
      <c r="S4535" s="71"/>
    </row>
    <row r="4536" spans="18:19">
      <c r="R4536" s="69"/>
      <c r="S4536" s="71"/>
    </row>
    <row r="4537" spans="18:19">
      <c r="R4537" s="69"/>
      <c r="S4537" s="71"/>
    </row>
    <row r="4538" spans="18:19">
      <c r="R4538" s="69"/>
      <c r="S4538" s="71"/>
    </row>
    <row r="4539" spans="18:19">
      <c r="R4539" s="69"/>
      <c r="S4539" s="71"/>
    </row>
    <row r="4540" spans="18:19">
      <c r="R4540" s="69"/>
      <c r="S4540" s="71"/>
    </row>
    <row r="4541" spans="18:19">
      <c r="R4541" s="69"/>
      <c r="S4541" s="71"/>
    </row>
    <row r="4542" spans="18:19">
      <c r="R4542" s="69"/>
      <c r="S4542" s="71"/>
    </row>
    <row r="4543" spans="18:19">
      <c r="R4543" s="69"/>
      <c r="S4543" s="71"/>
    </row>
    <row r="4544" spans="18:19">
      <c r="R4544" s="69"/>
      <c r="S4544" s="71"/>
    </row>
    <row r="4545" spans="18:19">
      <c r="R4545" s="69"/>
      <c r="S4545" s="71"/>
    </row>
    <row r="4546" spans="18:19">
      <c r="R4546" s="69"/>
      <c r="S4546" s="71"/>
    </row>
    <row r="4547" spans="18:19">
      <c r="R4547" s="69"/>
      <c r="S4547" s="71"/>
    </row>
  </sheetData>
  <sheetProtection algorithmName="SHA-512" hashValue="7C2wBXfseeOXGmM1Dy3m59hey5zqONW+FsqHRPCg3wR24yhyMrDpNNYpW/QzfN6NKMZxEujzVFEuGAffdCEZnw==" saltValue="bTjUQWzXXgl5HL8Ul05Y5A==" spinCount="100000" sheet="1" objects="1" scenarios="1" selectLockedCells="1"/>
  <mergeCells count="48">
    <mergeCell ref="D17:F17"/>
    <mergeCell ref="D18:F18"/>
    <mergeCell ref="D22:F22"/>
    <mergeCell ref="D23:F23"/>
    <mergeCell ref="B6:C6"/>
    <mergeCell ref="A1:J1"/>
    <mergeCell ref="D13:F13"/>
    <mergeCell ref="D14:F14"/>
    <mergeCell ref="A2:J2"/>
    <mergeCell ref="H3:J3"/>
    <mergeCell ref="D6:F6"/>
    <mergeCell ref="G6:H6"/>
    <mergeCell ref="I6:I7"/>
    <mergeCell ref="D7:F7"/>
    <mergeCell ref="D8:F8"/>
    <mergeCell ref="D9:F9"/>
    <mergeCell ref="D10:F10"/>
    <mergeCell ref="E3:F3"/>
    <mergeCell ref="A42:J42"/>
    <mergeCell ref="D11:F11"/>
    <mergeCell ref="D12:F12"/>
    <mergeCell ref="D15:F15"/>
    <mergeCell ref="D16:F16"/>
    <mergeCell ref="B34:D34"/>
    <mergeCell ref="D28:F28"/>
    <mergeCell ref="I38:J38"/>
    <mergeCell ref="A36:C36"/>
    <mergeCell ref="D19:F19"/>
    <mergeCell ref="A35:B35"/>
    <mergeCell ref="H36:I36"/>
    <mergeCell ref="D24:F24"/>
    <mergeCell ref="D25:F25"/>
    <mergeCell ref="D26:F26"/>
    <mergeCell ref="D27:F27"/>
    <mergeCell ref="J36:K36"/>
    <mergeCell ref="D20:F20"/>
    <mergeCell ref="D21:F21"/>
    <mergeCell ref="C37:D37"/>
    <mergeCell ref="F37:G37"/>
    <mergeCell ref="D29:F29"/>
    <mergeCell ref="D30:F30"/>
    <mergeCell ref="D31:F31"/>
    <mergeCell ref="D32:F32"/>
    <mergeCell ref="D36:G36"/>
    <mergeCell ref="H37:I37"/>
    <mergeCell ref="C35:D35"/>
    <mergeCell ref="F34:G34"/>
    <mergeCell ref="H34:I34"/>
  </mergeCells>
  <phoneticPr fontId="0" type="noConversion"/>
  <printOptions horizontalCentered="1" verticalCentered="1"/>
  <pageMargins left="0" right="0" top="0" bottom="0" header="0.25" footer="0.25"/>
  <pageSetup scale="8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Page 1</vt:lpstr>
      <vt:lpstr>Page 2</vt:lpstr>
      <vt:lpstr>Page 3</vt:lpstr>
      <vt:lpstr>Page 4</vt:lpstr>
      <vt:lpstr>Page 5</vt:lpstr>
      <vt:lpstr>Page 6</vt:lpstr>
      <vt:lpstr>Page 7</vt:lpstr>
      <vt:lpstr>Page 8</vt:lpstr>
      <vt:lpstr>Page 9</vt:lpstr>
      <vt:lpstr>Page 10</vt:lpstr>
      <vt:lpstr>Instructions!Print_Area</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GRANITE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WELCH</dc:creator>
  <cp:lastModifiedBy>Warwood, Gary</cp:lastModifiedBy>
  <cp:lastPrinted>2014-01-02T19:22:24Z</cp:lastPrinted>
  <dcterms:created xsi:type="dcterms:W3CDTF">2006-04-26T20:39:16Z</dcterms:created>
  <dcterms:modified xsi:type="dcterms:W3CDTF">2020-12-23T23:43:35Z</dcterms:modified>
</cp:coreProperties>
</file>