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ccounting Manual\Appendix Items\"/>
    </mc:Choice>
  </mc:AlternateContent>
  <bookViews>
    <workbookView xWindow="0" yWindow="0" windowWidth="28800" windowHeight="12300"/>
  </bookViews>
  <sheets>
    <sheet name="Sheet1" sheetId="1" r:id="rId1"/>
  </sheets>
  <definedNames>
    <definedName name="_xlnm.Print_Area" localSheetId="0">Sheet1!$A$1:$M$33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1" l="1"/>
  <c r="M27" i="1"/>
  <c r="M26" i="1"/>
  <c r="M25" i="1"/>
  <c r="M24" i="1"/>
  <c r="M23" i="1"/>
  <c r="M22" i="1"/>
  <c r="L19" i="1"/>
  <c r="M18" i="1"/>
  <c r="M17" i="1"/>
  <c r="M16" i="1"/>
  <c r="M15" i="1"/>
  <c r="M14" i="1"/>
  <c r="M13" i="1"/>
  <c r="M12" i="1"/>
  <c r="G27" i="1"/>
  <c r="G26" i="1"/>
  <c r="G25" i="1"/>
  <c r="G24" i="1"/>
  <c r="G23" i="1"/>
  <c r="G22" i="1"/>
  <c r="G18" i="1"/>
  <c r="G17" i="1"/>
  <c r="G16" i="1"/>
  <c r="G15" i="1"/>
  <c r="G14" i="1"/>
  <c r="G13" i="1"/>
  <c r="G12" i="1"/>
  <c r="F28" i="1"/>
  <c r="F19" i="1"/>
  <c r="M28" i="1" l="1"/>
  <c r="M19" i="1"/>
  <c r="M30" i="1"/>
  <c r="G30" i="1"/>
  <c r="G19" i="1"/>
  <c r="G28" i="1"/>
</calcChain>
</file>

<file path=xl/sharedStrings.xml><?xml version="1.0" encoding="utf-8"?>
<sst xmlns="http://schemas.openxmlformats.org/spreadsheetml/2006/main" count="56" uniqueCount="32">
  <si>
    <t>Date</t>
  </si>
  <si>
    <t>Cash Amount</t>
  </si>
  <si>
    <t>Purpose</t>
  </si>
  <si>
    <t>Responsible Person</t>
  </si>
  <si>
    <t>Signature</t>
  </si>
  <si>
    <t>Currency</t>
  </si>
  <si>
    <t>Total</t>
  </si>
  <si>
    <t>Total $$</t>
  </si>
  <si>
    <t>Count of bills</t>
  </si>
  <si>
    <t>100s</t>
  </si>
  <si>
    <t>50s</t>
  </si>
  <si>
    <t>20s</t>
  </si>
  <si>
    <t>10s</t>
  </si>
  <si>
    <t>5s</t>
  </si>
  <si>
    <t>2s</t>
  </si>
  <si>
    <t>1s</t>
  </si>
  <si>
    <t>Coin</t>
  </si>
  <si>
    <t>25 cent quarters</t>
  </si>
  <si>
    <t>10 cent dimes</t>
  </si>
  <si>
    <t>5 cent nickels</t>
  </si>
  <si>
    <t>1 cent pennies</t>
  </si>
  <si>
    <t>50 cent half dollars</t>
  </si>
  <si>
    <t>Count of Coins</t>
  </si>
  <si>
    <t>Total Currency &amp; Coin</t>
  </si>
  <si>
    <t>1 dollar coins</t>
  </si>
  <si>
    <t>Beginning Cash Amounts</t>
  </si>
  <si>
    <t>Ending Cash Amounts</t>
  </si>
  <si>
    <t>Cash Sign out Form</t>
  </si>
  <si>
    <t>Location</t>
  </si>
  <si>
    <t>Instructions:</t>
  </si>
  <si>
    <t xml:space="preserve">Use this form when requesting cash for a change box or whenever cash is withdrawn from a bank account. The person withdrawing funds will fill out the first line. The </t>
  </si>
  <si>
    <t>next person will fill out the second line and so on. Contact Accounting to withdraw the funds and receive additional instructions.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</si>
</sst>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right"/>
    </xf>
    <xf numFmtId="0" fontId="3" fillId="2" borderId="0" xfId="0" applyFont="1" applyFill="1" applyAlignment="1">
      <alignment horizontal="centerContinuous"/>
    </xf>
    <xf numFmtId="0" fontId="3" fillId="0" borderId="1" xfId="0" applyFont="1" applyBorder="1" applyAlignment="1">
      <alignment horizontal="right" inden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/>
    <xf numFmtId="44" fontId="0" fillId="0" borderId="1" xfId="1" applyFont="1" applyBorder="1"/>
    <xf numFmtId="44" fontId="0" fillId="0" borderId="3" xfId="1" applyFont="1" applyBorder="1"/>
    <xf numFmtId="44" fontId="0" fillId="0" borderId="2" xfId="1" applyFont="1" applyBorder="1"/>
    <xf numFmtId="0" fontId="0" fillId="0" borderId="3" xfId="0" applyBorder="1"/>
    <xf numFmtId="44" fontId="2" fillId="0" borderId="2" xfId="1" applyFont="1" applyBorder="1"/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0" fillId="0" borderId="4" xfId="0" applyFont="1" applyBorder="1" applyAlignment="1">
      <alignment horizontal="right"/>
    </xf>
    <xf numFmtId="0" fontId="0" fillId="0" borderId="5" xfId="0" applyFont="1" applyBorder="1" applyAlignment="1">
      <alignment horizontal="right"/>
    </xf>
    <xf numFmtId="0" fontId="0" fillId="0" borderId="6" xfId="0" applyFont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 applyAlignment="1"/>
    <xf numFmtId="0" fontId="5" fillId="4" borderId="0" xfId="0" applyFont="1" applyFill="1" applyAlignment="1">
      <alignment horizontal="centerContinuous"/>
    </xf>
    <xf numFmtId="0" fontId="0" fillId="4" borderId="0" xfId="0" applyFill="1" applyAlignment="1">
      <alignment horizontal="centerContinuous"/>
    </xf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3"/>
  <sheetViews>
    <sheetView tabSelected="1" topLeftCell="A16" zoomScaleNormal="100" workbookViewId="0">
      <selection activeCell="I16" sqref="I16"/>
    </sheetView>
  </sheetViews>
  <sheetFormatPr defaultRowHeight="15" x14ac:dyDescent="0.25"/>
  <cols>
    <col min="1" max="1" width="11.42578125" customWidth="1"/>
    <col min="2" max="2" width="5.140625" customWidth="1"/>
    <col min="3" max="3" width="4.7109375" customWidth="1"/>
    <col min="4" max="4" width="3" customWidth="1"/>
    <col min="5" max="5" width="2.5703125" customWidth="1"/>
    <col min="6" max="7" width="15.7109375" customWidth="1"/>
    <col min="8" max="8" width="17.140625" customWidth="1"/>
    <col min="9" max="9" width="24" customWidth="1"/>
    <col min="10" max="10" width="12.5703125" customWidth="1"/>
    <col min="11" max="11" width="20.7109375" customWidth="1"/>
    <col min="12" max="13" width="15.7109375" customWidth="1"/>
  </cols>
  <sheetData>
    <row r="1" spans="1:13" ht="23.25" x14ac:dyDescent="0.35">
      <c r="A1" s="26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3" spans="1:13" ht="18.75" x14ac:dyDescent="0.3">
      <c r="A3" s="23" t="s">
        <v>0</v>
      </c>
      <c r="B3" s="24" t="s">
        <v>1</v>
      </c>
      <c r="C3" s="24"/>
      <c r="D3" s="24"/>
      <c r="E3" s="24"/>
      <c r="F3" s="24" t="s">
        <v>2</v>
      </c>
      <c r="G3" s="24"/>
      <c r="H3" s="24"/>
      <c r="I3" s="23" t="s">
        <v>28</v>
      </c>
      <c r="J3" s="24" t="s">
        <v>3</v>
      </c>
      <c r="K3" s="24"/>
      <c r="L3" s="24" t="s">
        <v>4</v>
      </c>
      <c r="M3" s="24"/>
    </row>
    <row r="4" spans="1:13" ht="30" customHeight="1" x14ac:dyDescent="0.25">
      <c r="A4" s="25"/>
      <c r="B4" s="15"/>
      <c r="C4" s="15"/>
      <c r="D4" s="15"/>
      <c r="E4" s="15"/>
      <c r="F4" s="15"/>
      <c r="G4" s="15"/>
      <c r="H4" s="15"/>
      <c r="I4" s="14"/>
      <c r="J4" s="15"/>
      <c r="K4" s="15"/>
      <c r="L4" s="15"/>
      <c r="M4" s="15"/>
    </row>
    <row r="5" spans="1:13" ht="30" customHeight="1" x14ac:dyDescent="0.25">
      <c r="A5" s="25"/>
      <c r="B5" s="15"/>
      <c r="C5" s="15"/>
      <c r="D5" s="15"/>
      <c r="E5" s="15"/>
      <c r="F5" s="15"/>
      <c r="G5" s="15"/>
      <c r="H5" s="15"/>
      <c r="I5" s="14"/>
      <c r="J5" s="15"/>
      <c r="K5" s="15"/>
      <c r="L5" s="15"/>
      <c r="M5" s="15"/>
    </row>
    <row r="6" spans="1:13" ht="30" customHeight="1" x14ac:dyDescent="0.25">
      <c r="A6" s="7"/>
      <c r="B6" s="15"/>
      <c r="C6" s="15"/>
      <c r="D6" s="15"/>
      <c r="E6" s="15"/>
      <c r="F6" s="15"/>
      <c r="G6" s="15"/>
      <c r="H6" s="15"/>
      <c r="I6" s="14"/>
      <c r="J6" s="15"/>
      <c r="K6" s="15"/>
      <c r="L6" s="15"/>
      <c r="M6" s="15"/>
    </row>
    <row r="7" spans="1:13" ht="30" customHeight="1" x14ac:dyDescent="0.25">
      <c r="A7" s="7"/>
      <c r="B7" s="15"/>
      <c r="C7" s="15"/>
      <c r="D7" s="15"/>
      <c r="E7" s="15"/>
      <c r="F7" s="15"/>
      <c r="G7" s="15"/>
      <c r="H7" s="15"/>
      <c r="I7" s="14"/>
      <c r="J7" s="15"/>
      <c r="K7" s="15"/>
      <c r="L7" s="15"/>
      <c r="M7" s="15"/>
    </row>
    <row r="8" spans="1:13" ht="30" customHeight="1" x14ac:dyDescent="0.25">
      <c r="A8" s="7"/>
      <c r="B8" s="15"/>
      <c r="C8" s="15"/>
      <c r="D8" s="15"/>
      <c r="E8" s="15"/>
      <c r="F8" s="15"/>
      <c r="G8" s="15"/>
      <c r="H8" s="15"/>
      <c r="I8" s="14"/>
      <c r="J8" s="15"/>
      <c r="K8" s="15"/>
      <c r="L8" s="15"/>
      <c r="M8" s="15"/>
    </row>
    <row r="9" spans="1:13" ht="18" customHeight="1" x14ac:dyDescent="0.25">
      <c r="A9" s="28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spans="1:13" x14ac:dyDescent="0.25">
      <c r="A10" s="2" t="s">
        <v>25</v>
      </c>
      <c r="B10" s="2"/>
      <c r="C10" s="2"/>
      <c r="D10" s="2"/>
      <c r="E10" s="2"/>
      <c r="F10" s="2"/>
      <c r="G10" s="2"/>
      <c r="K10" s="2" t="s">
        <v>26</v>
      </c>
      <c r="L10" s="2"/>
      <c r="M10" s="2"/>
    </row>
    <row r="11" spans="1:13" ht="20.100000000000001" customHeight="1" x14ac:dyDescent="0.25">
      <c r="A11" s="17" t="s">
        <v>5</v>
      </c>
      <c r="B11" s="18"/>
      <c r="C11" s="18"/>
      <c r="D11" s="18"/>
      <c r="E11" s="19"/>
      <c r="F11" s="5" t="s">
        <v>8</v>
      </c>
      <c r="G11" s="5" t="s">
        <v>7</v>
      </c>
      <c r="J11" s="1"/>
      <c r="K11" s="3" t="s">
        <v>5</v>
      </c>
      <c r="L11" s="5" t="s">
        <v>8</v>
      </c>
      <c r="M11" s="5" t="s">
        <v>7</v>
      </c>
    </row>
    <row r="12" spans="1:13" ht="20.100000000000001" customHeight="1" x14ac:dyDescent="0.25">
      <c r="A12" s="20" t="s">
        <v>9</v>
      </c>
      <c r="B12" s="21"/>
      <c r="C12" s="21"/>
      <c r="D12" s="21"/>
      <c r="E12" s="22"/>
      <c r="F12" s="7"/>
      <c r="G12" s="8" t="str">
        <f>IF(F12*100=0,"",F12*100)</f>
        <v/>
      </c>
      <c r="K12" s="6" t="s">
        <v>9</v>
      </c>
      <c r="L12" s="7"/>
      <c r="M12" s="8" t="str">
        <f>IF(L12*100=0,"",L12*100)</f>
        <v/>
      </c>
    </row>
    <row r="13" spans="1:13" ht="20.100000000000001" customHeight="1" x14ac:dyDescent="0.25">
      <c r="A13" s="20" t="s">
        <v>10</v>
      </c>
      <c r="B13" s="21"/>
      <c r="C13" s="21"/>
      <c r="D13" s="21"/>
      <c r="E13" s="22"/>
      <c r="F13" s="7"/>
      <c r="G13" s="8" t="str">
        <f>IF(F13*50=0,"",F13*50)</f>
        <v/>
      </c>
      <c r="K13" s="6" t="s">
        <v>10</v>
      </c>
      <c r="L13" s="7"/>
      <c r="M13" s="8" t="str">
        <f>IF(L13*50=0,"",L13*50)</f>
        <v/>
      </c>
    </row>
    <row r="14" spans="1:13" ht="20.100000000000001" customHeight="1" x14ac:dyDescent="0.25">
      <c r="A14" s="20" t="s">
        <v>11</v>
      </c>
      <c r="B14" s="21"/>
      <c r="C14" s="21"/>
      <c r="D14" s="21"/>
      <c r="E14" s="22"/>
      <c r="F14" s="7"/>
      <c r="G14" s="8" t="str">
        <f>IF(F14*20=0,"",F14*20)</f>
        <v/>
      </c>
      <c r="K14" s="6" t="s">
        <v>11</v>
      </c>
      <c r="L14" s="7"/>
      <c r="M14" s="8" t="str">
        <f>IF(L14*20=0,"",L14*20)</f>
        <v/>
      </c>
    </row>
    <row r="15" spans="1:13" ht="20.100000000000001" customHeight="1" x14ac:dyDescent="0.25">
      <c r="A15" s="20" t="s">
        <v>12</v>
      </c>
      <c r="B15" s="21"/>
      <c r="C15" s="21"/>
      <c r="D15" s="21"/>
      <c r="E15" s="22"/>
      <c r="F15" s="7"/>
      <c r="G15" s="8" t="str">
        <f>IF(F15*10=0,"",F15*10)</f>
        <v/>
      </c>
      <c r="K15" s="6" t="s">
        <v>12</v>
      </c>
      <c r="L15" s="7"/>
      <c r="M15" s="8" t="str">
        <f>IF(L15*10=0,"",L15*10)</f>
        <v/>
      </c>
    </row>
    <row r="16" spans="1:13" ht="20.100000000000001" customHeight="1" x14ac:dyDescent="0.25">
      <c r="A16" s="20" t="s">
        <v>13</v>
      </c>
      <c r="B16" s="21"/>
      <c r="C16" s="21"/>
      <c r="D16" s="21"/>
      <c r="E16" s="22"/>
      <c r="F16" s="7"/>
      <c r="G16" s="8" t="str">
        <f>IF(F16*5=0,"",F16*5)</f>
        <v/>
      </c>
      <c r="K16" s="6" t="s">
        <v>13</v>
      </c>
      <c r="L16" s="7"/>
      <c r="M16" s="8" t="str">
        <f>IF(L16*5=0,"",L16*5)</f>
        <v/>
      </c>
    </row>
    <row r="17" spans="1:13" ht="20.100000000000001" customHeight="1" x14ac:dyDescent="0.25">
      <c r="A17" s="20" t="s">
        <v>14</v>
      </c>
      <c r="B17" s="21"/>
      <c r="C17" s="21"/>
      <c r="D17" s="21"/>
      <c r="E17" s="22"/>
      <c r="F17" s="7"/>
      <c r="G17" s="8" t="str">
        <f>IF(F17*2=0,"",F17*2)</f>
        <v/>
      </c>
      <c r="K17" s="6" t="s">
        <v>14</v>
      </c>
      <c r="L17" s="7"/>
      <c r="M17" s="8" t="str">
        <f>IF(L17*2=0,"",L17*2)</f>
        <v/>
      </c>
    </row>
    <row r="18" spans="1:13" ht="20.100000000000001" customHeight="1" x14ac:dyDescent="0.25">
      <c r="A18" s="20" t="s">
        <v>15</v>
      </c>
      <c r="B18" s="21"/>
      <c r="C18" s="21"/>
      <c r="D18" s="21"/>
      <c r="E18" s="22"/>
      <c r="F18" s="7"/>
      <c r="G18" s="8" t="str">
        <f>IF(F18*1=0,"",F18*1)</f>
        <v/>
      </c>
      <c r="K18" s="6" t="s">
        <v>15</v>
      </c>
      <c r="L18" s="7"/>
      <c r="M18" s="8" t="str">
        <f>IF(L18*1=0,"",L18*1)</f>
        <v/>
      </c>
    </row>
    <row r="19" spans="1:13" ht="20.100000000000001" customHeight="1" thickBot="1" x14ac:dyDescent="0.3">
      <c r="A19" s="20" t="s">
        <v>6</v>
      </c>
      <c r="B19" s="21"/>
      <c r="C19" s="21"/>
      <c r="D19" s="21"/>
      <c r="E19" s="22"/>
      <c r="F19" s="7" t="str">
        <f>IF(SUM(F12:F18)=0,"",SUM(F12:F18))</f>
        <v/>
      </c>
      <c r="G19" s="10" t="str">
        <f>IF(SUM(G12:G18)=0,"",SUM(G12:G18))</f>
        <v/>
      </c>
      <c r="K19" s="6" t="s">
        <v>6</v>
      </c>
      <c r="L19" s="7" t="str">
        <f>IF(SUM(L12:L18)=0,"",SUM(L12:L18))</f>
        <v/>
      </c>
      <c r="M19" s="10" t="str">
        <f>IF(SUM(M12:M18)=0,"",SUM(M12:M18))</f>
        <v/>
      </c>
    </row>
    <row r="20" spans="1:13" ht="20.100000000000001" customHeight="1" thickTop="1" x14ac:dyDescent="0.25">
      <c r="A20" s="20"/>
      <c r="B20" s="21"/>
      <c r="C20" s="21"/>
      <c r="D20" s="21"/>
      <c r="E20" s="22"/>
      <c r="F20" s="7"/>
      <c r="G20" s="11"/>
      <c r="K20" s="7"/>
      <c r="L20" s="7"/>
      <c r="M20" s="11"/>
    </row>
    <row r="21" spans="1:13" ht="20.100000000000001" customHeight="1" x14ac:dyDescent="0.25">
      <c r="A21" s="20" t="s">
        <v>16</v>
      </c>
      <c r="B21" s="21"/>
      <c r="C21" s="21"/>
      <c r="D21" s="21"/>
      <c r="E21" s="22"/>
      <c r="F21" s="4" t="s">
        <v>22</v>
      </c>
      <c r="G21" s="5" t="s">
        <v>7</v>
      </c>
      <c r="J21" s="1"/>
      <c r="K21" s="5" t="s">
        <v>16</v>
      </c>
      <c r="L21" s="4" t="s">
        <v>22</v>
      </c>
      <c r="M21" s="5" t="s">
        <v>7</v>
      </c>
    </row>
    <row r="22" spans="1:13" ht="20.100000000000001" customHeight="1" x14ac:dyDescent="0.25">
      <c r="A22" s="20" t="s">
        <v>24</v>
      </c>
      <c r="B22" s="21"/>
      <c r="C22" s="21"/>
      <c r="D22" s="21"/>
      <c r="E22" s="22"/>
      <c r="F22" s="7"/>
      <c r="G22" s="8" t="str">
        <f>IF(F22*1=0,"",F22*1)</f>
        <v/>
      </c>
      <c r="K22" s="6" t="s">
        <v>24</v>
      </c>
      <c r="L22" s="7"/>
      <c r="M22" s="8" t="str">
        <f>IF(L22*1=0,"",L22*1)</f>
        <v/>
      </c>
    </row>
    <row r="23" spans="1:13" ht="20.100000000000001" customHeight="1" x14ac:dyDescent="0.25">
      <c r="A23" s="20" t="s">
        <v>21</v>
      </c>
      <c r="B23" s="21"/>
      <c r="C23" s="21"/>
      <c r="D23" s="21"/>
      <c r="E23" s="22"/>
      <c r="F23" s="7"/>
      <c r="G23" s="8" t="str">
        <f>IF(F23*0.5=0,"",F23*0.5)</f>
        <v/>
      </c>
      <c r="K23" s="6" t="s">
        <v>21</v>
      </c>
      <c r="L23" s="7"/>
      <c r="M23" s="8" t="str">
        <f>IF(L23*0.5=0,"",L23*0.5)</f>
        <v/>
      </c>
    </row>
    <row r="24" spans="1:13" ht="20.100000000000001" customHeight="1" x14ac:dyDescent="0.25">
      <c r="A24" s="20" t="s">
        <v>17</v>
      </c>
      <c r="B24" s="21"/>
      <c r="C24" s="21"/>
      <c r="D24" s="21"/>
      <c r="E24" s="22"/>
      <c r="F24" s="7"/>
      <c r="G24" s="8" t="str">
        <f>IF(F24*0.25=0,"",F24*0.25)</f>
        <v/>
      </c>
      <c r="K24" s="6" t="s">
        <v>17</v>
      </c>
      <c r="L24" s="7"/>
      <c r="M24" s="8" t="str">
        <f>IF(L24*0.25=0,"",L24*0.25)</f>
        <v/>
      </c>
    </row>
    <row r="25" spans="1:13" ht="20.100000000000001" customHeight="1" x14ac:dyDescent="0.25">
      <c r="A25" s="20" t="s">
        <v>18</v>
      </c>
      <c r="B25" s="21"/>
      <c r="C25" s="21"/>
      <c r="D25" s="21"/>
      <c r="E25" s="22"/>
      <c r="F25" s="7"/>
      <c r="G25" s="8" t="str">
        <f>IF(F25*0.1=0,"",F25*0.1)</f>
        <v/>
      </c>
      <c r="K25" s="6" t="s">
        <v>18</v>
      </c>
      <c r="L25" s="7"/>
      <c r="M25" s="8" t="str">
        <f>IF(L25*0.1=0,"",L25*0.1)</f>
        <v/>
      </c>
    </row>
    <row r="26" spans="1:13" ht="20.100000000000001" customHeight="1" x14ac:dyDescent="0.25">
      <c r="A26" s="20" t="s">
        <v>19</v>
      </c>
      <c r="B26" s="21"/>
      <c r="C26" s="21"/>
      <c r="D26" s="21"/>
      <c r="E26" s="22"/>
      <c r="F26" s="7"/>
      <c r="G26" s="8" t="str">
        <f>IF(F26*0.05=0,"",F26*0.05)</f>
        <v/>
      </c>
      <c r="K26" s="6" t="s">
        <v>19</v>
      </c>
      <c r="L26" s="7"/>
      <c r="M26" s="8" t="str">
        <f>IF(L26*0.05=0,"",L26*0.05)</f>
        <v/>
      </c>
    </row>
    <row r="27" spans="1:13" ht="20.100000000000001" customHeight="1" x14ac:dyDescent="0.25">
      <c r="A27" s="20" t="s">
        <v>20</v>
      </c>
      <c r="B27" s="21"/>
      <c r="C27" s="21"/>
      <c r="D27" s="21"/>
      <c r="E27" s="22"/>
      <c r="F27" s="7"/>
      <c r="G27" s="8" t="str">
        <f>IF(F27*0.01=0,"",F27*0.01)</f>
        <v/>
      </c>
      <c r="K27" s="6" t="s">
        <v>20</v>
      </c>
      <c r="L27" s="7"/>
      <c r="M27" s="8" t="str">
        <f>IF(L27*0.01=0,"",L27*0.01)</f>
        <v/>
      </c>
    </row>
    <row r="28" spans="1:13" ht="20.100000000000001" customHeight="1" thickBot="1" x14ac:dyDescent="0.3">
      <c r="A28" s="20" t="s">
        <v>6</v>
      </c>
      <c r="B28" s="21"/>
      <c r="C28" s="21"/>
      <c r="D28" s="21"/>
      <c r="E28" s="22"/>
      <c r="F28" s="7" t="str">
        <f>IF(SUM(F21:F27)=0,"",SUM(F21:F27))</f>
        <v/>
      </c>
      <c r="G28" s="10" t="str">
        <f>IF(SUM(G21:G27)=0,"",SUM(G21:G27))</f>
        <v/>
      </c>
      <c r="K28" s="6" t="s">
        <v>6</v>
      </c>
      <c r="L28" s="7" t="str">
        <f>IF(SUM(L21:L27)=0,"",SUM(L21:L27))</f>
        <v/>
      </c>
      <c r="M28" s="10" t="str">
        <f>IF(SUM(M21:M27)=0,"",SUM(M21:M27))</f>
        <v/>
      </c>
    </row>
    <row r="29" spans="1:13" ht="20.100000000000001" customHeight="1" thickTop="1" x14ac:dyDescent="0.25">
      <c r="A29" s="20"/>
      <c r="B29" s="21"/>
      <c r="C29" s="21"/>
      <c r="D29" s="21"/>
      <c r="E29" s="22"/>
      <c r="F29" s="7"/>
      <c r="G29" s="9"/>
      <c r="K29" s="7"/>
      <c r="L29" s="7"/>
      <c r="M29" s="9"/>
    </row>
    <row r="30" spans="1:13" ht="20.100000000000001" customHeight="1" thickBot="1" x14ac:dyDescent="0.3">
      <c r="A30" s="20" t="s">
        <v>23</v>
      </c>
      <c r="B30" s="21"/>
      <c r="C30" s="21"/>
      <c r="D30" s="21"/>
      <c r="E30" s="22"/>
      <c r="F30" s="13"/>
      <c r="G30" s="12" t="str">
        <f>IF(SUM(G12:G18)+SUM(G22:G27)=0,"",SUM(G12:G18)+SUM(G22:G27))</f>
        <v/>
      </c>
      <c r="K30" s="6" t="s">
        <v>23</v>
      </c>
      <c r="L30" s="13"/>
      <c r="M30" s="12" t="str">
        <f>IF(SUM(M12:M18)+SUM(M22:M27)=0,"",SUM(M12:M18)+SUM(M22:M27))</f>
        <v/>
      </c>
    </row>
    <row r="31" spans="1:13" ht="15.75" thickTop="1" x14ac:dyDescent="0.25"/>
    <row r="32" spans="1:13" x14ac:dyDescent="0.25">
      <c r="A32" t="s">
        <v>29</v>
      </c>
      <c r="B32" t="s">
        <v>30</v>
      </c>
    </row>
    <row r="33" spans="2:2" x14ac:dyDescent="0.25">
      <c r="B33" t="s">
        <v>31</v>
      </c>
    </row>
  </sheetData>
  <mergeCells count="44">
    <mergeCell ref="L6:M6"/>
    <mergeCell ref="L7:M7"/>
    <mergeCell ref="L8:M8"/>
    <mergeCell ref="F8:H8"/>
    <mergeCell ref="J3:K3"/>
    <mergeCell ref="L3:M3"/>
    <mergeCell ref="L4:M4"/>
    <mergeCell ref="L5:M5"/>
    <mergeCell ref="F3:H3"/>
    <mergeCell ref="F4:H4"/>
    <mergeCell ref="F5:H5"/>
    <mergeCell ref="F6:H6"/>
    <mergeCell ref="F7:H7"/>
    <mergeCell ref="A30:E30"/>
    <mergeCell ref="B3:E3"/>
    <mergeCell ref="B4:E4"/>
    <mergeCell ref="B5:E5"/>
    <mergeCell ref="B6:E6"/>
    <mergeCell ref="B7:E7"/>
    <mergeCell ref="B8:E8"/>
    <mergeCell ref="A23:E23"/>
    <mergeCell ref="A24:E24"/>
    <mergeCell ref="A25:E25"/>
    <mergeCell ref="A26:E26"/>
    <mergeCell ref="A27:E27"/>
    <mergeCell ref="A28:E28"/>
    <mergeCell ref="A11:E11"/>
    <mergeCell ref="A12:E12"/>
    <mergeCell ref="A13:E13"/>
    <mergeCell ref="A14:E14"/>
    <mergeCell ref="A15:E15"/>
    <mergeCell ref="A16:E16"/>
    <mergeCell ref="A17:E17"/>
    <mergeCell ref="A18:E18"/>
    <mergeCell ref="A29:E29"/>
    <mergeCell ref="A19:E19"/>
    <mergeCell ref="A20:E20"/>
    <mergeCell ref="A21:E21"/>
    <mergeCell ref="A22:E22"/>
    <mergeCell ref="J4:K4"/>
    <mergeCell ref="J5:K5"/>
    <mergeCell ref="J6:K6"/>
    <mergeCell ref="J7:K7"/>
    <mergeCell ref="J8:K8"/>
  </mergeCells>
  <pageMargins left="0.7" right="0.7" top="0.75" bottom="0.75" header="0.3" footer="0.3"/>
  <pageSetup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Canyons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Daniel</dc:creator>
  <cp:lastModifiedBy>Davis, Daniel</cp:lastModifiedBy>
  <cp:lastPrinted>2025-02-24T23:23:17Z</cp:lastPrinted>
  <dcterms:created xsi:type="dcterms:W3CDTF">2025-02-24T18:43:45Z</dcterms:created>
  <dcterms:modified xsi:type="dcterms:W3CDTF">2025-02-24T23:23:42Z</dcterms:modified>
</cp:coreProperties>
</file>